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<sst xmlns="http://schemas.openxmlformats.org/spreadsheetml/2006/main" count="139" uniqueCount="13">
  <si>
    <t>2022年鲤城教育集团国企教师招聘拟聘用名单
（第一批次）</t>
  </si>
  <si>
    <t>序号</t>
  </si>
  <si>
    <t>报考岗位</t>
  </si>
  <si>
    <t>准考证号</t>
  </si>
  <si>
    <t>姓名</t>
  </si>
  <si>
    <t>体检</t>
  </si>
  <si>
    <t>资格审查</t>
  </si>
  <si>
    <t>幼儿园教师</t>
  </si>
  <si>
    <t>合格</t>
  </si>
  <si>
    <t>老城区小学语文教师（岗位B）</t>
  </si>
  <si>
    <t>老城区小学数学教师（岗位B）</t>
  </si>
  <si>
    <t>江南新区小学语文教师（岗位A）</t>
  </si>
  <si>
    <t>江南新区小学数学教师（岗位A）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</si>
</sst>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6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angk\Documents\WeChat%20Files\wxid_8923829235312\FileStorage\File\2023-01\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B2" t="str">
            <v>准考证号</v>
          </cell>
          <cell r="C2" t="str">
            <v>考生姓名</v>
          </cell>
        </row>
        <row r="3">
          <cell r="B3">
            <v>23010150517</v>
          </cell>
          <cell r="C3" t="str">
            <v>杨萍萍</v>
          </cell>
        </row>
        <row r="4">
          <cell r="B4">
            <v>23010150420</v>
          </cell>
          <cell r="C4" t="str">
            <v>周碧华</v>
          </cell>
        </row>
        <row r="5">
          <cell r="B5">
            <v>23010150108</v>
          </cell>
          <cell r="C5" t="str">
            <v>吴冰琳</v>
          </cell>
        </row>
        <row r="6">
          <cell r="B6">
            <v>23010150405</v>
          </cell>
          <cell r="C6" t="str">
            <v>石敏莹</v>
          </cell>
        </row>
        <row r="7">
          <cell r="B7">
            <v>23010150609</v>
          </cell>
          <cell r="C7" t="str">
            <v>施梅松</v>
          </cell>
        </row>
        <row r="8">
          <cell r="B8">
            <v>23010150110</v>
          </cell>
          <cell r="C8" t="str">
            <v>吴舒宜</v>
          </cell>
        </row>
        <row r="9">
          <cell r="B9">
            <v>23010150602</v>
          </cell>
          <cell r="C9" t="str">
            <v>吴荣誉</v>
          </cell>
        </row>
        <row r="10">
          <cell r="B10">
            <v>23010150612</v>
          </cell>
          <cell r="C10" t="str">
            <v>刘燕娜</v>
          </cell>
        </row>
        <row r="11">
          <cell r="B11">
            <v>23010150605</v>
          </cell>
          <cell r="C11" t="str">
            <v>吴丽蓉</v>
          </cell>
        </row>
        <row r="12">
          <cell r="B12">
            <v>23010130107</v>
          </cell>
          <cell r="C12" t="str">
            <v>江添华</v>
          </cell>
        </row>
        <row r="13">
          <cell r="B13">
            <v>23010130412</v>
          </cell>
          <cell r="C13" t="str">
            <v>胡美芳</v>
          </cell>
        </row>
        <row r="14">
          <cell r="B14">
            <v>23010130102</v>
          </cell>
          <cell r="C14" t="str">
            <v>庄爱飞</v>
          </cell>
        </row>
        <row r="15">
          <cell r="B15">
            <v>23010130511</v>
          </cell>
          <cell r="C15" t="str">
            <v>李梅婷</v>
          </cell>
        </row>
        <row r="16">
          <cell r="B16">
            <v>23010130411</v>
          </cell>
          <cell r="C16" t="str">
            <v>吴珊珊</v>
          </cell>
        </row>
        <row r="17">
          <cell r="B17">
            <v>23010130513</v>
          </cell>
          <cell r="C17" t="str">
            <v>俞黔秀</v>
          </cell>
        </row>
        <row r="18">
          <cell r="B18">
            <v>23010130509</v>
          </cell>
          <cell r="C18" t="str">
            <v>吴倩倩</v>
          </cell>
        </row>
        <row r="19">
          <cell r="B19">
            <v>23010130614</v>
          </cell>
          <cell r="C19" t="str">
            <v>黄梅凤</v>
          </cell>
        </row>
        <row r="20">
          <cell r="B20">
            <v>23010130522</v>
          </cell>
          <cell r="C20" t="str">
            <v>黄开元</v>
          </cell>
        </row>
        <row r="21">
          <cell r="B21">
            <v>23010130101</v>
          </cell>
          <cell r="C21" t="str">
            <v>林燕华</v>
          </cell>
        </row>
        <row r="22">
          <cell r="B22">
            <v>23010130521</v>
          </cell>
          <cell r="C22" t="str">
            <v>傅静怡</v>
          </cell>
        </row>
        <row r="23">
          <cell r="B23">
            <v>23010130414</v>
          </cell>
          <cell r="C23" t="str">
            <v>吴文凭</v>
          </cell>
        </row>
        <row r="24">
          <cell r="B24">
            <v>23010130507</v>
          </cell>
          <cell r="C24" t="str">
            <v>宋宏根</v>
          </cell>
        </row>
        <row r="25">
          <cell r="B25">
            <v>23010130526</v>
          </cell>
          <cell r="C25" t="str">
            <v>汪超婷</v>
          </cell>
        </row>
        <row r="26">
          <cell r="B26">
            <v>23010130417</v>
          </cell>
          <cell r="C26" t="str">
            <v>王娅</v>
          </cell>
        </row>
        <row r="27">
          <cell r="B27">
            <v>23010130604</v>
          </cell>
          <cell r="C27" t="str">
            <v>吴美鸿</v>
          </cell>
        </row>
        <row r="28">
          <cell r="B28">
            <v>23010130508</v>
          </cell>
          <cell r="C28" t="str">
            <v>蔡栋生</v>
          </cell>
        </row>
        <row r="29">
          <cell r="B29">
            <v>23010130524</v>
          </cell>
          <cell r="C29" t="str">
            <v>陶珊珊</v>
          </cell>
        </row>
        <row r="30">
          <cell r="B30">
            <v>23010130615</v>
          </cell>
          <cell r="C30" t="str">
            <v>吴惠兰</v>
          </cell>
        </row>
        <row r="31">
          <cell r="B31">
            <v>23010130103</v>
          </cell>
          <cell r="C31" t="str">
            <v>庄伟丹</v>
          </cell>
        </row>
        <row r="32">
          <cell r="B32">
            <v>23010130409</v>
          </cell>
          <cell r="C32" t="str">
            <v>林霞兰</v>
          </cell>
        </row>
        <row r="33">
          <cell r="B33">
            <v>23010130416</v>
          </cell>
          <cell r="C33" t="str">
            <v>陈美传</v>
          </cell>
        </row>
        <row r="34">
          <cell r="B34">
            <v>23010130111</v>
          </cell>
          <cell r="C34" t="str">
            <v>侯传秀</v>
          </cell>
        </row>
        <row r="35">
          <cell r="B35">
            <v>23010130403</v>
          </cell>
          <cell r="C35" t="str">
            <v>林秋玲</v>
          </cell>
        </row>
        <row r="36">
          <cell r="B36">
            <v>23010130505</v>
          </cell>
          <cell r="C36" t="str">
            <v>吴燕蓉</v>
          </cell>
        </row>
        <row r="37">
          <cell r="B37">
            <v>23010110418</v>
          </cell>
          <cell r="C37" t="str">
            <v>黄黎花</v>
          </cell>
        </row>
        <row r="38">
          <cell r="B38">
            <v>23010110109</v>
          </cell>
          <cell r="C38" t="str">
            <v>林若云</v>
          </cell>
        </row>
        <row r="39">
          <cell r="B39">
            <v>23010110401</v>
          </cell>
          <cell r="C39" t="str">
            <v>李琼婷</v>
          </cell>
        </row>
        <row r="40">
          <cell r="B40">
            <v>23010110603</v>
          </cell>
          <cell r="C40" t="str">
            <v>林幼婷</v>
          </cell>
        </row>
        <row r="41">
          <cell r="B41">
            <v>23010110514</v>
          </cell>
          <cell r="C41" t="str">
            <v>王榕榕</v>
          </cell>
        </row>
        <row r="42">
          <cell r="B42">
            <v>23010110611</v>
          </cell>
          <cell r="C42" t="str">
            <v>陈丽妹</v>
          </cell>
        </row>
        <row r="43">
          <cell r="B43">
            <v>23010110406</v>
          </cell>
          <cell r="C43" t="str">
            <v>杨小凤</v>
          </cell>
        </row>
        <row r="44">
          <cell r="B44">
            <v>23010110512</v>
          </cell>
          <cell r="C44" t="str">
            <v>肖丽娟</v>
          </cell>
        </row>
        <row r="45">
          <cell r="B45">
            <v>23010110601</v>
          </cell>
          <cell r="C45" t="str">
            <v>吴明珠</v>
          </cell>
        </row>
        <row r="46">
          <cell r="B46">
            <v>23010110523</v>
          </cell>
          <cell r="C46" t="str">
            <v>张蓉蓉</v>
          </cell>
        </row>
        <row r="47">
          <cell r="B47">
            <v>23010110407</v>
          </cell>
          <cell r="C47" t="str">
            <v>张雅璇</v>
          </cell>
        </row>
        <row r="48">
          <cell r="B48">
            <v>23010110502</v>
          </cell>
          <cell r="C48" t="str">
            <v>吴诗颖</v>
          </cell>
        </row>
        <row r="49">
          <cell r="B49">
            <v>23010110424</v>
          </cell>
          <cell r="C49" t="str">
            <v>尤奕诗</v>
          </cell>
        </row>
        <row r="50">
          <cell r="B50">
            <v>23010110613</v>
          </cell>
          <cell r="C50" t="str">
            <v>吴钰妙</v>
          </cell>
        </row>
        <row r="51">
          <cell r="B51">
            <v>23010110503</v>
          </cell>
          <cell r="C51" t="str">
            <v>王娟娟</v>
          </cell>
        </row>
        <row r="52">
          <cell r="B52">
            <v>23010110606</v>
          </cell>
          <cell r="C52" t="str">
            <v>林立</v>
          </cell>
        </row>
        <row r="53">
          <cell r="B53">
            <v>23010110519</v>
          </cell>
          <cell r="C53" t="str">
            <v>黄静茹</v>
          </cell>
        </row>
        <row r="54">
          <cell r="B54">
            <v>23010110410</v>
          </cell>
          <cell r="C54" t="str">
            <v>谢蓉蓉</v>
          </cell>
        </row>
        <row r="55">
          <cell r="B55">
            <v>23010110104</v>
          </cell>
          <cell r="C55" t="str">
            <v>张燕燕</v>
          </cell>
        </row>
        <row r="56">
          <cell r="B56">
            <v>23010110105</v>
          </cell>
          <cell r="C56" t="str">
            <v>吴清茹</v>
          </cell>
        </row>
        <row r="57">
          <cell r="B57">
            <v>23010110607</v>
          </cell>
          <cell r="C57" t="str">
            <v>刘远虹</v>
          </cell>
        </row>
        <row r="58">
          <cell r="B58">
            <v>23010110610</v>
          </cell>
          <cell r="C58" t="str">
            <v>蔡珏</v>
          </cell>
        </row>
        <row r="59">
          <cell r="B59">
            <v>23010110501</v>
          </cell>
          <cell r="C59" t="str">
            <v>庄婉玲</v>
          </cell>
        </row>
        <row r="60">
          <cell r="B60">
            <v>23010110427</v>
          </cell>
          <cell r="C60" t="str">
            <v>黄栋梁</v>
          </cell>
        </row>
        <row r="61">
          <cell r="B61">
            <v>23010110616</v>
          </cell>
          <cell r="C61" t="str">
            <v>陈瑞婷</v>
          </cell>
        </row>
        <row r="62">
          <cell r="B62">
            <v>23010110112</v>
          </cell>
          <cell r="C62" t="str">
            <v>陈晓艺</v>
          </cell>
        </row>
        <row r="63">
          <cell r="B63">
            <v>23010110428</v>
          </cell>
          <cell r="C63" t="str">
            <v>王美娥</v>
          </cell>
        </row>
        <row r="64">
          <cell r="B64">
            <v>23010140413</v>
          </cell>
          <cell r="C64" t="str">
            <v>邱少松</v>
          </cell>
        </row>
        <row r="65">
          <cell r="B65">
            <v>23010140408</v>
          </cell>
          <cell r="C65" t="str">
            <v>杨雯</v>
          </cell>
        </row>
        <row r="66">
          <cell r="B66">
            <v>23010140425</v>
          </cell>
          <cell r="C66" t="str">
            <v>刘海珊</v>
          </cell>
        </row>
        <row r="67">
          <cell r="B67">
            <v>23010140527</v>
          </cell>
          <cell r="C67" t="str">
            <v>王美玲</v>
          </cell>
        </row>
        <row r="68">
          <cell r="B68">
            <v>23010140402</v>
          </cell>
          <cell r="C68" t="str">
            <v>王铮铮</v>
          </cell>
        </row>
        <row r="69">
          <cell r="B69">
            <v>23010140421</v>
          </cell>
          <cell r="C69" t="str">
            <v>陈黎敏</v>
          </cell>
        </row>
        <row r="70">
          <cell r="B70">
            <v>23010140113</v>
          </cell>
          <cell r="C70" t="str">
            <v>王巧玲</v>
          </cell>
        </row>
        <row r="71">
          <cell r="B71">
            <v>23010140528</v>
          </cell>
          <cell r="C71" t="str">
            <v>傅巧姑</v>
          </cell>
        </row>
        <row r="72">
          <cell r="B72">
            <v>23010140415</v>
          </cell>
          <cell r="C72" t="str">
            <v>洪培钰</v>
          </cell>
        </row>
        <row r="73">
          <cell r="B73">
            <v>23010140106</v>
          </cell>
          <cell r="C73" t="str">
            <v>黄惠霞</v>
          </cell>
        </row>
        <row r="74">
          <cell r="B74">
            <v>23010140423</v>
          </cell>
          <cell r="C74" t="str">
            <v>张丹丹</v>
          </cell>
        </row>
        <row r="75">
          <cell r="B75">
            <v>23010140419</v>
          </cell>
          <cell r="C75" t="str">
            <v>董丽萍</v>
          </cell>
        </row>
        <row r="76">
          <cell r="B76">
            <v>23010140504</v>
          </cell>
          <cell r="C76" t="str">
            <v>李光展</v>
          </cell>
        </row>
        <row r="77">
          <cell r="B77">
            <v>23010140516</v>
          </cell>
          <cell r="C77" t="str">
            <v>黄瑛</v>
          </cell>
        </row>
        <row r="78">
          <cell r="B78">
            <v>23010120506</v>
          </cell>
          <cell r="C78" t="str">
            <v>黄剑瑜</v>
          </cell>
        </row>
        <row r="79">
          <cell r="B79">
            <v>23010120520</v>
          </cell>
          <cell r="C79" t="str">
            <v>吴梅萍</v>
          </cell>
        </row>
        <row r="80">
          <cell r="B80">
            <v>23010120426</v>
          </cell>
          <cell r="C80" t="str">
            <v>施静</v>
          </cell>
        </row>
        <row r="81">
          <cell r="B81">
            <v>23010120518</v>
          </cell>
          <cell r="C81" t="str">
            <v>杨若芸</v>
          </cell>
        </row>
        <row r="82">
          <cell r="B82">
            <v>23010120525</v>
          </cell>
          <cell r="C82" t="str">
            <v>陈晓玲</v>
          </cell>
        </row>
        <row r="83">
          <cell r="B83">
            <v>23010120608</v>
          </cell>
          <cell r="C83" t="str">
            <v>林隽颖</v>
          </cell>
        </row>
        <row r="84">
          <cell r="B84">
            <v>23010120515</v>
          </cell>
          <cell r="C84" t="str">
            <v>蓝图</v>
          </cell>
        </row>
        <row r="85">
          <cell r="B85">
            <v>23010120404</v>
          </cell>
          <cell r="C85" t="str">
            <v>张楹浛</v>
          </cell>
        </row>
        <row r="86">
          <cell r="B86">
            <v>23010120422</v>
          </cell>
          <cell r="C86" t="str">
            <v>黄燕金</v>
          </cell>
        </row>
        <row r="87">
          <cell r="B87">
            <v>23010120510</v>
          </cell>
          <cell r="C87" t="str">
            <v>彭陶丽</v>
          </cell>
        </row>
        <row r="88">
          <cell r="B88">
            <v>23010120617</v>
          </cell>
          <cell r="C88" t="str">
            <v>林维和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tabSelected="1" workbookViewId="0">
      <selection activeCell="I25" sqref="I25"/>
    </sheetView>
  </sheetViews>
  <sheetFormatPr defaultColWidth="8.775" defaultRowHeight="13.5" outlineLevelCol="5"/>
  <cols>
    <col min="1" max="1" width="8.775" style="1"/>
    <col min="2" max="2" width="34.6666666666667" style="1" customWidth="1"/>
    <col min="3" max="3" width="16.8833333333333" style="1" customWidth="1"/>
    <col min="4" max="4" width="23.3333333333333" style="1" customWidth="1"/>
    <col min="5" max="5" width="15.4416666666667" style="1" customWidth="1"/>
    <col min="6" max="6" width="16.6666666666667" style="1" customWidth="1"/>
    <col min="7" max="16384" width="8.775" style="1"/>
  </cols>
  <sheetData>
    <row r="1" ht="79" customHeight="1" spans="1:6">
      <c r="A1" s="2" t="s">
        <v>0</v>
      </c>
      <c r="B1" s="3"/>
      <c r="C1" s="3"/>
      <c r="D1" s="3"/>
      <c r="E1" s="3"/>
      <c r="F1" s="3"/>
    </row>
    <row r="2" ht="20.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.1" customHeight="1" spans="1:6">
      <c r="A3" s="5">
        <f t="shared" ref="A3:A46" si="0">ROW()-2</f>
        <v>1</v>
      </c>
      <c r="B3" s="5" t="s">
        <v>7</v>
      </c>
      <c r="C3" s="5">
        <v>23010150108</v>
      </c>
      <c r="D3" s="5" t="str">
        <f>VLOOKUP(C3,[1]Sheet1!$B:$C,2,0)</f>
        <v>吴冰琳</v>
      </c>
      <c r="E3" s="5" t="s">
        <v>8</v>
      </c>
      <c r="F3" s="5" t="s">
        <v>8</v>
      </c>
    </row>
    <row r="4" ht="20.1" customHeight="1" spans="1:6">
      <c r="A4" s="5">
        <f t="shared" si="0"/>
        <v>2</v>
      </c>
      <c r="B4" s="5" t="s">
        <v>7</v>
      </c>
      <c r="C4" s="5">
        <v>23010150517</v>
      </c>
      <c r="D4" s="5" t="str">
        <f>VLOOKUP(C4,[1]Sheet1!$B:$C,2,0)</f>
        <v>杨萍萍</v>
      </c>
      <c r="E4" s="5" t="s">
        <v>8</v>
      </c>
      <c r="F4" s="5" t="s">
        <v>8</v>
      </c>
    </row>
    <row r="5" ht="20.1" customHeight="1" spans="1:6">
      <c r="A5" s="5">
        <f t="shared" si="0"/>
        <v>3</v>
      </c>
      <c r="B5" s="5" t="s">
        <v>7</v>
      </c>
      <c r="C5" s="5">
        <v>23010150609</v>
      </c>
      <c r="D5" s="5" t="str">
        <f>VLOOKUP(C5,[1]Sheet1!$B:$C,2,0)</f>
        <v>施梅松</v>
      </c>
      <c r="E5" s="5" t="s">
        <v>8</v>
      </c>
      <c r="F5" s="5" t="s">
        <v>8</v>
      </c>
    </row>
    <row r="6" ht="20.1" customHeight="1" spans="1:6">
      <c r="A6" s="5">
        <f t="shared" si="0"/>
        <v>4</v>
      </c>
      <c r="B6" s="5" t="s">
        <v>7</v>
      </c>
      <c r="C6" s="5">
        <v>23010150405</v>
      </c>
      <c r="D6" s="5" t="str">
        <f>VLOOKUP(C6,[1]Sheet1!$B:$C,2,0)</f>
        <v>石敏莹</v>
      </c>
      <c r="E6" s="5" t="s">
        <v>8</v>
      </c>
      <c r="F6" s="5" t="s">
        <v>8</v>
      </c>
    </row>
    <row r="7" ht="20.1" customHeight="1" spans="1:6">
      <c r="A7" s="5">
        <f t="shared" si="0"/>
        <v>5</v>
      </c>
      <c r="B7" s="5" t="s">
        <v>7</v>
      </c>
      <c r="C7" s="5">
        <v>23010150612</v>
      </c>
      <c r="D7" s="5" t="str">
        <f>VLOOKUP(C7,[1]Sheet1!$B:$C,2,0)</f>
        <v>刘燕娜</v>
      </c>
      <c r="E7" s="5" t="s">
        <v>8</v>
      </c>
      <c r="F7" s="5" t="s">
        <v>8</v>
      </c>
    </row>
    <row r="8" ht="20.1" customHeight="1" spans="1:6">
      <c r="A8" s="5">
        <f t="shared" si="0"/>
        <v>6</v>
      </c>
      <c r="B8" s="5" t="s">
        <v>7</v>
      </c>
      <c r="C8" s="5">
        <v>23010150110</v>
      </c>
      <c r="D8" s="5" t="str">
        <f>VLOOKUP(C8,[1]Sheet1!$B:$C,2,0)</f>
        <v>吴舒宜</v>
      </c>
      <c r="E8" s="5" t="s">
        <v>8</v>
      </c>
      <c r="F8" s="5" t="s">
        <v>8</v>
      </c>
    </row>
    <row r="9" ht="20.1" customHeight="1" spans="1:6">
      <c r="A9" s="5">
        <f t="shared" si="0"/>
        <v>7</v>
      </c>
      <c r="B9" s="5" t="s">
        <v>9</v>
      </c>
      <c r="C9" s="5">
        <v>23010120520</v>
      </c>
      <c r="D9" s="5" t="str">
        <f>VLOOKUP(C9,[1]Sheet1!$B:$C,2,0)</f>
        <v>吴梅萍</v>
      </c>
      <c r="E9" s="5" t="s">
        <v>8</v>
      </c>
      <c r="F9" s="5" t="s">
        <v>8</v>
      </c>
    </row>
    <row r="10" ht="20.1" customHeight="1" spans="1:6">
      <c r="A10" s="5">
        <f t="shared" si="0"/>
        <v>8</v>
      </c>
      <c r="B10" s="5" t="s">
        <v>9</v>
      </c>
      <c r="C10" s="5">
        <v>23010120506</v>
      </c>
      <c r="D10" s="5" t="str">
        <f>VLOOKUP(C10,[1]Sheet1!$B:$C,2,0)</f>
        <v>黄剑瑜</v>
      </c>
      <c r="E10" s="5" t="s">
        <v>8</v>
      </c>
      <c r="F10" s="5" t="s">
        <v>8</v>
      </c>
    </row>
    <row r="11" ht="20.1" customHeight="1" spans="1:6">
      <c r="A11" s="5">
        <f t="shared" si="0"/>
        <v>9</v>
      </c>
      <c r="B11" s="5" t="s">
        <v>9</v>
      </c>
      <c r="C11" s="5">
        <v>23010120518</v>
      </c>
      <c r="D11" s="5" t="str">
        <f>VLOOKUP(C11,[1]Sheet1!$B:$C,2,0)</f>
        <v>杨若芸</v>
      </c>
      <c r="E11" s="5" t="s">
        <v>8</v>
      </c>
      <c r="F11" s="5" t="s">
        <v>8</v>
      </c>
    </row>
    <row r="12" ht="20.1" customHeight="1" spans="1:6">
      <c r="A12" s="5">
        <f t="shared" si="0"/>
        <v>10</v>
      </c>
      <c r="B12" s="5" t="s">
        <v>9</v>
      </c>
      <c r="C12" s="5">
        <v>23010120426</v>
      </c>
      <c r="D12" s="5" t="str">
        <f>VLOOKUP(C12,[1]Sheet1!$B:$C,2,0)</f>
        <v>施静</v>
      </c>
      <c r="E12" s="5" t="s">
        <v>8</v>
      </c>
      <c r="F12" s="5" t="s">
        <v>8</v>
      </c>
    </row>
    <row r="13" ht="20.1" customHeight="1" spans="1:6">
      <c r="A13" s="5">
        <f t="shared" si="0"/>
        <v>11</v>
      </c>
      <c r="B13" s="5" t="s">
        <v>9</v>
      </c>
      <c r="C13" s="5">
        <v>23010120515</v>
      </c>
      <c r="D13" s="5" t="str">
        <f>VLOOKUP(C13,[1]Sheet1!$B:$C,2,0)</f>
        <v>蓝图</v>
      </c>
      <c r="E13" s="5" t="s">
        <v>8</v>
      </c>
      <c r="F13" s="5" t="s">
        <v>8</v>
      </c>
    </row>
    <row r="14" ht="20.1" customHeight="1" spans="1:6">
      <c r="A14" s="5">
        <f t="shared" si="0"/>
        <v>12</v>
      </c>
      <c r="B14" s="5" t="s">
        <v>9</v>
      </c>
      <c r="C14" s="5">
        <v>23010120525</v>
      </c>
      <c r="D14" s="5" t="str">
        <f>VLOOKUP(C14,[1]Sheet1!$B:$C,2,0)</f>
        <v>陈晓玲</v>
      </c>
      <c r="E14" s="5" t="s">
        <v>8</v>
      </c>
      <c r="F14" s="5" t="s">
        <v>8</v>
      </c>
    </row>
    <row r="15" ht="20.1" customHeight="1" spans="1:6">
      <c r="A15" s="5">
        <f t="shared" si="0"/>
        <v>13</v>
      </c>
      <c r="B15" s="5" t="s">
        <v>9</v>
      </c>
      <c r="C15" s="5">
        <v>23010120608</v>
      </c>
      <c r="D15" s="5" t="str">
        <f>VLOOKUP(C15,[1]Sheet1!$B:$C,2,0)</f>
        <v>林隽颖</v>
      </c>
      <c r="E15" s="5" t="s">
        <v>8</v>
      </c>
      <c r="F15" s="5" t="s">
        <v>8</v>
      </c>
    </row>
    <row r="16" ht="20.1" customHeight="1" spans="1:6">
      <c r="A16" s="5">
        <f t="shared" si="0"/>
        <v>14</v>
      </c>
      <c r="B16" s="5" t="s">
        <v>9</v>
      </c>
      <c r="C16" s="5">
        <v>23010120422</v>
      </c>
      <c r="D16" s="5" t="str">
        <f>VLOOKUP(C16,[1]Sheet1!$B:$C,2,0)</f>
        <v>黄燕金</v>
      </c>
      <c r="E16" s="5" t="s">
        <v>8</v>
      </c>
      <c r="F16" s="5" t="s">
        <v>8</v>
      </c>
    </row>
    <row r="17" ht="20.1" customHeight="1" spans="1:6">
      <c r="A17" s="5">
        <f t="shared" si="0"/>
        <v>15</v>
      </c>
      <c r="B17" s="5" t="s">
        <v>9</v>
      </c>
      <c r="C17" s="5">
        <v>23010120404</v>
      </c>
      <c r="D17" s="5" t="str">
        <f>VLOOKUP(C17,[1]Sheet1!$B:$C,2,0)</f>
        <v>张楹浛</v>
      </c>
      <c r="E17" s="5" t="s">
        <v>8</v>
      </c>
      <c r="F17" s="5" t="s">
        <v>8</v>
      </c>
    </row>
    <row r="18" ht="20.1" customHeight="1" spans="1:6">
      <c r="A18" s="5">
        <f t="shared" si="0"/>
        <v>16</v>
      </c>
      <c r="B18" s="5" t="s">
        <v>10</v>
      </c>
      <c r="C18" s="5">
        <v>23010140413</v>
      </c>
      <c r="D18" s="5" t="str">
        <f>VLOOKUP(C18,[1]Sheet1!$B:$C,2,0)</f>
        <v>邱少松</v>
      </c>
      <c r="E18" s="5" t="s">
        <v>8</v>
      </c>
      <c r="F18" s="5" t="s">
        <v>8</v>
      </c>
    </row>
    <row r="19" ht="20.1" customHeight="1" spans="1:6">
      <c r="A19" s="5">
        <f t="shared" si="0"/>
        <v>17</v>
      </c>
      <c r="B19" s="5" t="s">
        <v>10</v>
      </c>
      <c r="C19" s="5">
        <v>23010140408</v>
      </c>
      <c r="D19" s="5" t="str">
        <f>VLOOKUP(C19,[1]Sheet1!$B:$C,2,0)</f>
        <v>杨雯</v>
      </c>
      <c r="E19" s="5" t="s">
        <v>8</v>
      </c>
      <c r="F19" s="5" t="s">
        <v>8</v>
      </c>
    </row>
    <row r="20" ht="20.1" customHeight="1" spans="1:6">
      <c r="A20" s="5">
        <f t="shared" si="0"/>
        <v>18</v>
      </c>
      <c r="B20" s="5" t="s">
        <v>10</v>
      </c>
      <c r="C20" s="5">
        <v>23010140425</v>
      </c>
      <c r="D20" s="5" t="str">
        <f>VLOOKUP(C20,[1]Sheet1!$B:$C,2,0)</f>
        <v>刘海珊</v>
      </c>
      <c r="E20" s="5" t="s">
        <v>8</v>
      </c>
      <c r="F20" s="5" t="s">
        <v>8</v>
      </c>
    </row>
    <row r="21" ht="20.1" customHeight="1" spans="1:6">
      <c r="A21" s="5">
        <f t="shared" si="0"/>
        <v>19</v>
      </c>
      <c r="B21" s="5" t="s">
        <v>10</v>
      </c>
      <c r="C21" s="5">
        <v>23010140527</v>
      </c>
      <c r="D21" s="5" t="str">
        <f>VLOOKUP(C21,[1]Sheet1!$B:$C,2,0)</f>
        <v>王美玲</v>
      </c>
      <c r="E21" s="5" t="s">
        <v>8</v>
      </c>
      <c r="F21" s="5" t="s">
        <v>8</v>
      </c>
    </row>
    <row r="22" ht="20.1" customHeight="1" spans="1:6">
      <c r="A22" s="5">
        <f t="shared" si="0"/>
        <v>20</v>
      </c>
      <c r="B22" s="5" t="s">
        <v>10</v>
      </c>
      <c r="C22" s="5">
        <v>23010140415</v>
      </c>
      <c r="D22" s="5" t="str">
        <f>VLOOKUP(C22,[1]Sheet1!$B:$C,2,0)</f>
        <v>洪培钰</v>
      </c>
      <c r="E22" s="5" t="s">
        <v>8</v>
      </c>
      <c r="F22" s="5" t="s">
        <v>8</v>
      </c>
    </row>
    <row r="23" ht="20.1" customHeight="1" spans="1:6">
      <c r="A23" s="5">
        <f t="shared" si="0"/>
        <v>21</v>
      </c>
      <c r="B23" s="5" t="s">
        <v>10</v>
      </c>
      <c r="C23" s="5">
        <v>23010140402</v>
      </c>
      <c r="D23" s="5" t="str">
        <f>VLOOKUP(C23,[1]Sheet1!$B:$C,2,0)</f>
        <v>王铮铮</v>
      </c>
      <c r="E23" s="5" t="s">
        <v>8</v>
      </c>
      <c r="F23" s="5" t="s">
        <v>8</v>
      </c>
    </row>
    <row r="24" ht="20.1" customHeight="1" spans="1:6">
      <c r="A24" s="5">
        <f t="shared" si="0"/>
        <v>22</v>
      </c>
      <c r="B24" s="5" t="s">
        <v>10</v>
      </c>
      <c r="C24" s="5">
        <v>23010140423</v>
      </c>
      <c r="D24" s="5" t="str">
        <f>VLOOKUP(C24,[1]Sheet1!$B:$C,2,0)</f>
        <v>张丹丹</v>
      </c>
      <c r="E24" s="5" t="s">
        <v>8</v>
      </c>
      <c r="F24" s="5" t="s">
        <v>8</v>
      </c>
    </row>
    <row r="25" ht="20.1" customHeight="1" spans="1:6">
      <c r="A25" s="5">
        <f t="shared" si="0"/>
        <v>23</v>
      </c>
      <c r="B25" s="5" t="s">
        <v>10</v>
      </c>
      <c r="C25" s="5">
        <v>23010140113</v>
      </c>
      <c r="D25" s="5" t="str">
        <f>VLOOKUP(C25,[1]Sheet1!$B:$C,2,0)</f>
        <v>王巧玲</v>
      </c>
      <c r="E25" s="5" t="s">
        <v>8</v>
      </c>
      <c r="F25" s="5" t="s">
        <v>8</v>
      </c>
    </row>
    <row r="26" ht="20.1" customHeight="1" spans="1:6">
      <c r="A26" s="5">
        <f t="shared" si="0"/>
        <v>24</v>
      </c>
      <c r="B26" s="5" t="s">
        <v>10</v>
      </c>
      <c r="C26" s="5">
        <v>23010140421</v>
      </c>
      <c r="D26" s="5" t="str">
        <f>VLOOKUP(C26,[1]Sheet1!$B:$C,2,0)</f>
        <v>陈黎敏</v>
      </c>
      <c r="E26" s="5" t="s">
        <v>8</v>
      </c>
      <c r="F26" s="5" t="s">
        <v>8</v>
      </c>
    </row>
    <row r="27" ht="20.1" customHeight="1" spans="1:6">
      <c r="A27" s="5">
        <f t="shared" si="0"/>
        <v>25</v>
      </c>
      <c r="B27" s="5" t="s">
        <v>10</v>
      </c>
      <c r="C27" s="5">
        <v>23010140106</v>
      </c>
      <c r="D27" s="5" t="str">
        <f>VLOOKUP(C27,[1]Sheet1!$B:$C,2,0)</f>
        <v>黄惠霞</v>
      </c>
      <c r="E27" s="5" t="s">
        <v>8</v>
      </c>
      <c r="F27" s="5" t="s">
        <v>8</v>
      </c>
    </row>
    <row r="28" ht="20.1" customHeight="1" spans="1:6">
      <c r="A28" s="5">
        <f t="shared" si="0"/>
        <v>26</v>
      </c>
      <c r="B28" s="5" t="s">
        <v>11</v>
      </c>
      <c r="C28" s="5">
        <v>23010110109</v>
      </c>
      <c r="D28" s="5" t="str">
        <f>VLOOKUP(C28,[1]Sheet1!$B:$C,2,0)</f>
        <v>林若云</v>
      </c>
      <c r="E28" s="5" t="s">
        <v>8</v>
      </c>
      <c r="F28" s="5" t="s">
        <v>8</v>
      </c>
    </row>
    <row r="29" ht="20.1" customHeight="1" spans="1:6">
      <c r="A29" s="5">
        <f t="shared" si="0"/>
        <v>27</v>
      </c>
      <c r="B29" s="5" t="s">
        <v>11</v>
      </c>
      <c r="C29" s="5">
        <v>23010110401</v>
      </c>
      <c r="D29" s="5" t="str">
        <f>VLOOKUP(C29,[1]Sheet1!$B:$C,2,0)</f>
        <v>李琼婷</v>
      </c>
      <c r="E29" s="5" t="s">
        <v>8</v>
      </c>
      <c r="F29" s="5" t="s">
        <v>8</v>
      </c>
    </row>
    <row r="30" ht="20.1" customHeight="1" spans="1:6">
      <c r="A30" s="5">
        <f t="shared" si="0"/>
        <v>28</v>
      </c>
      <c r="B30" s="5" t="s">
        <v>11</v>
      </c>
      <c r="C30" s="5">
        <v>23010110418</v>
      </c>
      <c r="D30" s="5" t="str">
        <f>VLOOKUP(C30,[1]Sheet1!$B:$C,2,0)</f>
        <v>黄黎花</v>
      </c>
      <c r="E30" s="5" t="s">
        <v>8</v>
      </c>
      <c r="F30" s="5" t="s">
        <v>8</v>
      </c>
    </row>
    <row r="31" ht="20.1" customHeight="1" spans="1:6">
      <c r="A31" s="5">
        <f t="shared" si="0"/>
        <v>29</v>
      </c>
      <c r="B31" s="5" t="s">
        <v>11</v>
      </c>
      <c r="C31" s="5">
        <v>23010110611</v>
      </c>
      <c r="D31" s="5" t="str">
        <f>VLOOKUP(C31,[1]Sheet1!$B:$C,2,0)</f>
        <v>陈丽妹</v>
      </c>
      <c r="E31" s="5" t="s">
        <v>8</v>
      </c>
      <c r="F31" s="5" t="s">
        <v>8</v>
      </c>
    </row>
    <row r="32" ht="20.1" customHeight="1" spans="1:6">
      <c r="A32" s="5">
        <f t="shared" si="0"/>
        <v>30</v>
      </c>
      <c r="B32" s="5" t="s">
        <v>11</v>
      </c>
      <c r="C32" s="5">
        <v>23010110514</v>
      </c>
      <c r="D32" s="5" t="str">
        <f>VLOOKUP(C32,[1]Sheet1!$B:$C,2,0)</f>
        <v>王榕榕</v>
      </c>
      <c r="E32" s="5" t="s">
        <v>8</v>
      </c>
      <c r="F32" s="5" t="s">
        <v>8</v>
      </c>
    </row>
    <row r="33" ht="20.1" customHeight="1" spans="1:6">
      <c r="A33" s="5">
        <f t="shared" si="0"/>
        <v>31</v>
      </c>
      <c r="B33" s="5" t="s">
        <v>11</v>
      </c>
      <c r="C33" s="5">
        <v>23010110406</v>
      </c>
      <c r="D33" s="5" t="str">
        <f>VLOOKUP(C33,[1]Sheet1!$B:$C,2,0)</f>
        <v>杨小凤</v>
      </c>
      <c r="E33" s="5" t="s">
        <v>8</v>
      </c>
      <c r="F33" s="5" t="s">
        <v>8</v>
      </c>
    </row>
    <row r="34" ht="20.1" customHeight="1" spans="1:6">
      <c r="A34" s="5">
        <f t="shared" si="0"/>
        <v>32</v>
      </c>
      <c r="B34" s="5" t="s">
        <v>11</v>
      </c>
      <c r="C34" s="5">
        <v>23010110512</v>
      </c>
      <c r="D34" s="5" t="str">
        <f>VLOOKUP(C34,[1]Sheet1!$B:$C,2,0)</f>
        <v>肖丽娟</v>
      </c>
      <c r="E34" s="5" t="s">
        <v>8</v>
      </c>
      <c r="F34" s="5" t="s">
        <v>8</v>
      </c>
    </row>
    <row r="35" ht="20.1" customHeight="1" spans="1:6">
      <c r="A35" s="5">
        <f t="shared" si="0"/>
        <v>33</v>
      </c>
      <c r="B35" s="5" t="s">
        <v>11</v>
      </c>
      <c r="C35" s="5">
        <v>23010110603</v>
      </c>
      <c r="D35" s="5" t="str">
        <f>VLOOKUP(C35,[1]Sheet1!$B:$C,2,0)</f>
        <v>林幼婷</v>
      </c>
      <c r="E35" s="5" t="s">
        <v>8</v>
      </c>
      <c r="F35" s="5" t="s">
        <v>8</v>
      </c>
    </row>
    <row r="36" ht="20.1" customHeight="1" spans="1:6">
      <c r="A36" s="5">
        <f t="shared" si="0"/>
        <v>34</v>
      </c>
      <c r="B36" s="5" t="s">
        <v>11</v>
      </c>
      <c r="C36" s="5">
        <v>23010110519</v>
      </c>
      <c r="D36" s="5" t="str">
        <f>VLOOKUP(C36,[1]Sheet1!$B:$C,2,0)</f>
        <v>黄静茹</v>
      </c>
      <c r="E36" s="5" t="s">
        <v>8</v>
      </c>
      <c r="F36" s="5" t="s">
        <v>8</v>
      </c>
    </row>
    <row r="37" ht="20.1" customHeight="1" spans="1:6">
      <c r="A37" s="5">
        <f t="shared" si="0"/>
        <v>35</v>
      </c>
      <c r="B37" s="5" t="s">
        <v>11</v>
      </c>
      <c r="C37" s="5">
        <v>23010110601</v>
      </c>
      <c r="D37" s="5" t="str">
        <f>VLOOKUP(C37,[1]Sheet1!$B:$C,2,0)</f>
        <v>吴明珠</v>
      </c>
      <c r="E37" s="5" t="s">
        <v>8</v>
      </c>
      <c r="F37" s="5" t="s">
        <v>8</v>
      </c>
    </row>
    <row r="38" ht="20.1" customHeight="1" spans="1:6">
      <c r="A38" s="5">
        <f t="shared" si="0"/>
        <v>36</v>
      </c>
      <c r="B38" s="5" t="s">
        <v>12</v>
      </c>
      <c r="C38" s="5">
        <v>23010130107</v>
      </c>
      <c r="D38" s="5" t="str">
        <f>VLOOKUP(C38,[1]Sheet1!$B:$C,2,0)</f>
        <v>江添华</v>
      </c>
      <c r="E38" s="5" t="s">
        <v>8</v>
      </c>
      <c r="F38" s="5" t="s">
        <v>8</v>
      </c>
    </row>
    <row r="39" ht="20.1" customHeight="1" spans="1:6">
      <c r="A39" s="5">
        <f t="shared" si="0"/>
        <v>37</v>
      </c>
      <c r="B39" s="5" t="s">
        <v>12</v>
      </c>
      <c r="C39" s="5">
        <v>23010130412</v>
      </c>
      <c r="D39" s="5" t="str">
        <f>VLOOKUP(C39,[1]Sheet1!$B:$C,2,0)</f>
        <v>胡美芳</v>
      </c>
      <c r="E39" s="5" t="s">
        <v>8</v>
      </c>
      <c r="F39" s="5" t="s">
        <v>8</v>
      </c>
    </row>
    <row r="40" ht="20.1" customHeight="1" spans="1:6">
      <c r="A40" s="5">
        <f t="shared" si="0"/>
        <v>38</v>
      </c>
      <c r="B40" s="5" t="s">
        <v>12</v>
      </c>
      <c r="C40" s="5">
        <v>23010130509</v>
      </c>
      <c r="D40" s="5" t="str">
        <f>VLOOKUP(C40,[1]Sheet1!$B:$C,2,0)</f>
        <v>吴倩倩</v>
      </c>
      <c r="E40" s="5" t="s">
        <v>8</v>
      </c>
      <c r="F40" s="5" t="s">
        <v>8</v>
      </c>
    </row>
    <row r="41" ht="20.1" customHeight="1" spans="1:6">
      <c r="A41" s="5">
        <f t="shared" si="0"/>
        <v>39</v>
      </c>
      <c r="B41" s="5" t="s">
        <v>12</v>
      </c>
      <c r="C41" s="5">
        <v>23010130511</v>
      </c>
      <c r="D41" s="5" t="str">
        <f>VLOOKUP(C41,[1]Sheet1!$B:$C,2,0)</f>
        <v>李梅婷</v>
      </c>
      <c r="E41" s="5" t="s">
        <v>8</v>
      </c>
      <c r="F41" s="5" t="s">
        <v>8</v>
      </c>
    </row>
    <row r="42" ht="20.1" customHeight="1" spans="1:6">
      <c r="A42" s="5">
        <f t="shared" si="0"/>
        <v>40</v>
      </c>
      <c r="B42" s="5" t="s">
        <v>12</v>
      </c>
      <c r="C42" s="5">
        <v>23010130522</v>
      </c>
      <c r="D42" s="5" t="str">
        <f>VLOOKUP(C42,[1]Sheet1!$B:$C,2,0)</f>
        <v>黄开元</v>
      </c>
      <c r="E42" s="5" t="s">
        <v>8</v>
      </c>
      <c r="F42" s="5" t="s">
        <v>8</v>
      </c>
    </row>
    <row r="43" ht="20.1" customHeight="1" spans="1:6">
      <c r="A43" s="5">
        <f t="shared" si="0"/>
        <v>41</v>
      </c>
      <c r="B43" s="5" t="s">
        <v>12</v>
      </c>
      <c r="C43" s="5">
        <v>23010130411</v>
      </c>
      <c r="D43" s="5" t="str">
        <f>VLOOKUP(C43,[1]Sheet1!$B:$C,2,0)</f>
        <v>吴珊珊</v>
      </c>
      <c r="E43" s="5" t="s">
        <v>8</v>
      </c>
      <c r="F43" s="5" t="s">
        <v>8</v>
      </c>
    </row>
    <row r="44" ht="20.1" customHeight="1" spans="1:6">
      <c r="A44" s="5">
        <f t="shared" si="0"/>
        <v>42</v>
      </c>
      <c r="B44" s="5" t="s">
        <v>12</v>
      </c>
      <c r="C44" s="5">
        <v>23010130102</v>
      </c>
      <c r="D44" s="5" t="str">
        <f>VLOOKUP(C44,[1]Sheet1!$B:$C,2,0)</f>
        <v>庄爱飞</v>
      </c>
      <c r="E44" s="5" t="s">
        <v>8</v>
      </c>
      <c r="F44" s="5" t="s">
        <v>8</v>
      </c>
    </row>
    <row r="45" ht="20.1" customHeight="1" spans="1:6">
      <c r="A45" s="5">
        <f t="shared" si="0"/>
        <v>43</v>
      </c>
      <c r="B45" s="5" t="s">
        <v>12</v>
      </c>
      <c r="C45" s="5">
        <v>23010130507</v>
      </c>
      <c r="D45" s="5" t="str">
        <f>VLOOKUP(C45,[1]Sheet1!$B:$C,2,0)</f>
        <v>宋宏根</v>
      </c>
      <c r="E45" s="5" t="s">
        <v>8</v>
      </c>
      <c r="F45" s="5" t="s">
        <v>8</v>
      </c>
    </row>
    <row r="46" ht="20.1" customHeight="1" spans="1:6">
      <c r="A46" s="5">
        <f t="shared" si="0"/>
        <v>44</v>
      </c>
      <c r="B46" s="5" t="s">
        <v>12</v>
      </c>
      <c r="C46" s="5">
        <v>23010130101</v>
      </c>
      <c r="D46" s="5" t="str">
        <f>VLOOKUP(C46,[1]Sheet1!$B:$C,2,0)</f>
        <v>林燕华</v>
      </c>
      <c r="E46" s="5" t="s">
        <v>8</v>
      </c>
      <c r="F46" s="5" t="s">
        <v>8</v>
      </c>
    </row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张洁</dc:creator>
  <cp:lastModifiedBy>鳯寶</cp:lastModifiedBy>
  <dcterms:created xsi:type="dcterms:W3CDTF">2015-06-05T18:19:00Z</dcterms:created>
  <dcterms:modified xsi:type="dcterms:W3CDTF">2023-03-15T08:35:05Z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E4F8C1880C124F33BAE69C28CC8EAE4D</vt:lpwstr>
  </property>
  <property fmtid="{D5CDD505-2E9C-101B-9397-08002B2CF9AE}" pid="3" name="KSOProductBuildVer">
    <vt:lpwstr>2052-11.1.0.13703</vt:lpwstr>
  </property>
</Properties>
</file>