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activeTab="2"/>
  </bookViews>
  <sheets>
    <sheet name="Sheet1" sheetId="1" r:id="rId1"/>
    <sheet name="Sheet2" sheetId="2" r:id="rId2"/>
    <sheet name="Sheet3" sheetId="3" r:id="rId3"/>
  </sheets>
  <definedNames>
    <definedName name="_xlnm._FilterDatabase" localSheetId="0" hidden="1">Sheet1!$A$3:$H$3</definedName>
    <definedName name="_xlnm._FilterDatabase" localSheetId="1" hidden="1">Sheet2!$A$3:$N$3</definedName>
    <definedName name="_xlnm._FilterDatabase" localSheetId="2" hidden="1">Sheet3!$A$3:$AC$3</definedName>
  </definedNames>
  <calcPr calcId="125725"/>
</workbook>
</file>

<file path=xl/calcChain.xml><?xml version="1.0" encoding="utf-8"?>
<calcChain xmlns="http://schemas.openxmlformats.org/spreadsheetml/2006/main">
  <c r="P102" i="3"/>
  <c r="Q102"/>
  <c r="R102"/>
  <c r="S102"/>
  <c r="T102"/>
  <c r="P5"/>
  <c r="P4" s="1"/>
  <c r="Q5"/>
  <c r="R5"/>
  <c r="S5"/>
  <c r="T5"/>
  <c r="T4" s="1"/>
  <c r="H102"/>
  <c r="I102"/>
  <c r="J102"/>
  <c r="I5"/>
  <c r="J5"/>
  <c r="J4" s="1"/>
  <c r="AA117"/>
  <c r="F117"/>
  <c r="G102"/>
  <c r="K102"/>
  <c r="L102"/>
  <c r="M102"/>
  <c r="N102"/>
  <c r="O102"/>
  <c r="U102"/>
  <c r="V102"/>
  <c r="W102"/>
  <c r="X102"/>
  <c r="Y102"/>
  <c r="Z102"/>
  <c r="AA102"/>
  <c r="AB102"/>
  <c r="F102"/>
  <c r="G5"/>
  <c r="H5"/>
  <c r="K5"/>
  <c r="K4" s="1"/>
  <c r="L5"/>
  <c r="L4" s="1"/>
  <c r="M5"/>
  <c r="M4" s="1"/>
  <c r="N5"/>
  <c r="O5"/>
  <c r="O4" s="1"/>
  <c r="U5"/>
  <c r="U4" s="1"/>
  <c r="V5"/>
  <c r="V4" s="1"/>
  <c r="W5"/>
  <c r="X5"/>
  <c r="X4" s="1"/>
  <c r="Y5"/>
  <c r="Y4" s="1"/>
  <c r="Z5"/>
  <c r="Z4" s="1"/>
  <c r="AA5"/>
  <c r="AB5"/>
  <c r="AB4" s="1"/>
  <c r="F5"/>
  <c r="H4" l="1"/>
  <c r="R4"/>
  <c r="I4"/>
  <c r="W4"/>
  <c r="Q4"/>
  <c r="S4"/>
  <c r="F4"/>
  <c r="N4"/>
  <c r="G4"/>
  <c r="AA4"/>
</calcChain>
</file>

<file path=xl/sharedStrings.xml><?xml version="1.0" encoding="utf-8"?>
<sst xmlns="http://schemas.openxmlformats.org/spreadsheetml/2006/main" count="2529" uniqueCount="881">
  <si>
    <t>单位：元</t>
  </si>
  <si>
    <t>专项资金</t>
  </si>
  <si>
    <t>处室</t>
  </si>
  <si>
    <t>指标金额</t>
  </si>
  <si>
    <t>备注</t>
  </si>
  <si>
    <t>现代职业教育质量提升计划专项资金[C508311001]</t>
  </si>
  <si>
    <t>事业股</t>
  </si>
  <si>
    <t>城乡义务教育补助[C508325005]</t>
  </si>
  <si>
    <t>义务教育阶段公用经费[C508325001]</t>
  </si>
  <si>
    <t>学生资助补助经费[C508325004]</t>
  </si>
  <si>
    <t>普通高中国家助学金[C35002018008HM]</t>
  </si>
  <si>
    <t>中职国家助学金[C35002018009HM]</t>
  </si>
  <si>
    <t>城乡义务教育补助经费（正常直达）[Z155050000001]</t>
  </si>
  <si>
    <t>校舍维修改造长效机制补助资金[C508325002]</t>
  </si>
  <si>
    <t>综合股</t>
  </si>
  <si>
    <t>普惠金融发展专项资金（特殊直达）[Z155110010001]</t>
  </si>
  <si>
    <t>预算股</t>
  </si>
  <si>
    <t>耕地地力保护补贴（三项补贴）[C35002018011HM]</t>
  </si>
  <si>
    <t>农村水利发展专项[C510332002]</t>
  </si>
  <si>
    <t>特色现代农业专项资金[C510331003]</t>
  </si>
  <si>
    <t>移民直补资金[C35002018010HM]</t>
  </si>
  <si>
    <t>体制结算-应急物资保障体系建设（特殊直达）[Z205060000001]</t>
  </si>
  <si>
    <t>企业职工基本养老保险中央调剂资金（参照直达）[QYYL508000001]</t>
  </si>
  <si>
    <t>残疾人事业发展补助（含一般公共预算和中央彩票公益金）[C511505001]</t>
  </si>
  <si>
    <t>城乡居民基本养老保险补助资金[C511323001]</t>
  </si>
  <si>
    <t>困难残疾人生活补贴[C35002018003HM]</t>
  </si>
  <si>
    <t>城市低保补助[C35002018001HM]</t>
  </si>
  <si>
    <t>特困人员补助[C35002018002HM]</t>
  </si>
  <si>
    <t>困难群众救助补助资金[C511324001]</t>
  </si>
  <si>
    <t>临时救助资金[S25XC350502201781561]</t>
  </si>
  <si>
    <t>基本药物制度补助[C511337002]</t>
  </si>
  <si>
    <t>就业专项资金[C511323002]</t>
  </si>
  <si>
    <t>体制结算-公共卫生体系建设和重大疫情防控救治体系建设（特殊直达）[Z205080000001]</t>
  </si>
  <si>
    <t>公共卫生服务补助专项资金[C511337001]</t>
  </si>
  <si>
    <t>基本公共卫生服务补助资金（正常直达）[Z195110010005]</t>
  </si>
  <si>
    <t>困难群众救助补助资金（参照直达）[Z175080010001]</t>
  </si>
  <si>
    <t>城乡居民基本养老保险补助（特殊直达）[Z135080009030]</t>
  </si>
  <si>
    <t>城乡居民基本养老保险补助经费（参照直达）[Z135080009030]</t>
  </si>
  <si>
    <t>安置补助经费（正常直达）[Z145110010019]</t>
  </si>
  <si>
    <t>中央财政专项扶贫资金（正常直达）[Z155110000004]</t>
  </si>
  <si>
    <t>就业补助资金（参照直达）[Z135080000005]</t>
  </si>
  <si>
    <t>体制结算_各项结算补助（特殊直达）[Z165110060007]</t>
  </si>
  <si>
    <t>城乡居民基本养老保险补助经费（正常直达）[Z135080009030]</t>
  </si>
  <si>
    <t>县级基本财力保障机制奖补资金[C501325002]</t>
  </si>
  <si>
    <t>抗疫特别国债资金[Z205110010016]</t>
  </si>
  <si>
    <t>县级基本财力保障机制奖补资金（特殊直达）[Z135110059001]</t>
  </si>
  <si>
    <t>均衡性转移支付（正常直达）[Z135110079001]</t>
  </si>
  <si>
    <t>森林生态补偿[C35002018013HM]</t>
  </si>
  <si>
    <t>职业技能提升行动资金（参照直达）[SYBX508000001]</t>
  </si>
  <si>
    <t>城乡居民基本养老保险市级补助资金[C40064006007]</t>
  </si>
  <si>
    <t>城乡低保（部分）[C40064006004]</t>
  </si>
  <si>
    <t>残疾人事业发展补助专项（部分）[C40064006001]</t>
  </si>
  <si>
    <t>森林资源保护资金[C510373002]</t>
  </si>
  <si>
    <t>学生资助补助经费市级补助部分[C40044004004]</t>
  </si>
  <si>
    <t>养老事业补短板专项（部分）[C40064006008]</t>
  </si>
  <si>
    <t>林业经济发展[C510373003]</t>
  </si>
  <si>
    <t>计生专项（部分）[C40064006002]</t>
  </si>
  <si>
    <t>泉鲤政财［2020］1号</t>
  </si>
  <si>
    <t>泉鲤财（事）指［2020］010号</t>
  </si>
  <si>
    <t>泉鲤财（事）指［2020］024号</t>
  </si>
  <si>
    <t>泉鲤财（事）指［2020］025号</t>
  </si>
  <si>
    <t>泉鲤财（事）指［2020］027号</t>
  </si>
  <si>
    <t>泉鲤财（事）指［2020］032+1号</t>
  </si>
  <si>
    <t>泉鲤财（事）指［2020］034号</t>
  </si>
  <si>
    <t>泉鲤财（事）指［2020］089号</t>
  </si>
  <si>
    <t>泉鲤财（事）指［2020］169号</t>
  </si>
  <si>
    <t>泉鲤财（事）指［2020］192+1号</t>
  </si>
  <si>
    <t>泉鲤财（事）指［2020］193号</t>
  </si>
  <si>
    <t>泉鲤财（事）指［2020］200号</t>
  </si>
  <si>
    <t>泉鲤财（事）指［2020］242号</t>
  </si>
  <si>
    <t>泉鲤财（事）指［2020］261号</t>
  </si>
  <si>
    <t>泉鲤财（预）指［2020］024号</t>
  </si>
  <si>
    <t>泉鲤财（预）指［2020］089号</t>
  </si>
  <si>
    <t>泉鲤财（预）指［2020］102号</t>
  </si>
  <si>
    <t>闽财预［2014］040号</t>
  </si>
  <si>
    <t>泉财预［2019］366号</t>
  </si>
  <si>
    <t>泉财指标［2019］1263号</t>
  </si>
  <si>
    <t>泉财指标［2019］1264号</t>
  </si>
  <si>
    <t>泉财指标［2020］0098号</t>
  </si>
  <si>
    <t>泉财指标［2020］0237号</t>
  </si>
  <si>
    <t>泉财指标［2020］0244号</t>
  </si>
  <si>
    <t>泉财指标［2020］0249号</t>
  </si>
  <si>
    <t>泉财指标［2020］0253号</t>
  </si>
  <si>
    <t>泉财指标［2020］0263号</t>
  </si>
  <si>
    <t>泉财指标［2020］0568号</t>
  </si>
  <si>
    <t>泉财指标［2020］0576号</t>
  </si>
  <si>
    <t>闽财（教）指［2019］103号</t>
  </si>
  <si>
    <t>闽财（教）指［2019］146号</t>
  </si>
  <si>
    <t>闽财（教）指［2019］147号</t>
  </si>
  <si>
    <t>闽财（教）指［2020］007号</t>
  </si>
  <si>
    <t>闽财（教）指［2020］030号</t>
  </si>
  <si>
    <t>闽财（金）指［2020］005号</t>
  </si>
  <si>
    <t>闽财（农）指［2019］092号</t>
  </si>
  <si>
    <t>闽财（农）指［2020］049号</t>
  </si>
  <si>
    <t>闽财（农）指［2020］065号</t>
  </si>
  <si>
    <t>闽财（农）指［2020］004号</t>
  </si>
  <si>
    <t>闽财（社）指［2019］064号</t>
  </si>
  <si>
    <t>闽财（社）指［2019］076号</t>
  </si>
  <si>
    <t>闽财（社）指［2020］058号</t>
  </si>
  <si>
    <t>闽财（社）指［2020］049号</t>
  </si>
  <si>
    <t>闽财（社）指［2020］050号</t>
  </si>
  <si>
    <t>闽财（社）指［2020］053号</t>
  </si>
  <si>
    <t>闽财（社）指［2020］043号</t>
  </si>
  <si>
    <t>闽财（社）指［2020］048号</t>
  </si>
  <si>
    <t>闽财（社）指［2020］052号</t>
  </si>
  <si>
    <t>闽财（社）指［2020］059号</t>
  </si>
  <si>
    <t>闽财（社）指［2020］061号</t>
  </si>
  <si>
    <t>闽财（社）指［2020］073号</t>
  </si>
  <si>
    <t>闽财（社）指［2020］041号</t>
  </si>
  <si>
    <t>[153004]泉州市鲤城区疾病预防控制中心</t>
  </si>
  <si>
    <t>[153001]泉州市鲤城区卫生健康局</t>
  </si>
  <si>
    <t>[162001]泉州市鲤城区市场监督管理局</t>
  </si>
  <si>
    <t>[151001]泉州市鲤城区残疾人联合会</t>
  </si>
  <si>
    <t>[146001]泉州市鲤城区民政局</t>
  </si>
  <si>
    <t>[137001]泉州市鲤城区教育局</t>
  </si>
  <si>
    <t>[201001]泉州市鲤城区农业农村和水利局</t>
  </si>
  <si>
    <t>[161001]泉州市鲤城区自然资源局</t>
  </si>
  <si>
    <t>[145003]鲤城区就业和人才人事公共服务中心</t>
  </si>
  <si>
    <t>[109001]鲤城区财政局</t>
  </si>
  <si>
    <t>泉鲤财（事）指［2020］295+1号</t>
  </si>
  <si>
    <t>[301001]泉州市鲤城区财政局（社保资金专户）</t>
  </si>
  <si>
    <t>泉鲤财（事）指［2020］246号</t>
  </si>
  <si>
    <t>泉鲤财（事）指［2020］235号</t>
  </si>
  <si>
    <t>[146003]泉州市鲤城区军队离退休干部休养所</t>
  </si>
  <si>
    <t>泉鲤财（事）指［2020］197+1号</t>
  </si>
  <si>
    <r>
      <t>泉鲤财（事）指［</t>
    </r>
    <r>
      <rPr>
        <sz val="11"/>
        <color theme="1"/>
        <rFont val="Tahoma"/>
        <family val="2"/>
        <charset val="134"/>
      </rPr>
      <t>2020</t>
    </r>
    <r>
      <rPr>
        <sz val="11"/>
        <color theme="1"/>
        <rFont val="宋体"/>
        <family val="3"/>
        <charset val="134"/>
      </rPr>
      <t>］</t>
    </r>
    <r>
      <rPr>
        <sz val="11"/>
        <color theme="1"/>
        <rFont val="Tahoma"/>
        <family val="2"/>
        <charset val="134"/>
      </rPr>
      <t>196+1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</si>
  <si>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192+1</t>
    </r>
    <r>
      <rPr>
        <sz val="11"/>
        <color theme="1"/>
        <rFont val="宋体"/>
        <family val="3"/>
        <charset val="134"/>
      </rPr>
      <t>号</t>
    </r>
  </si>
  <si>
    <t>泉鲤财（事）指［2020］122号</t>
  </si>
  <si>
    <t>泉鲤财（事）指［2020］102号</t>
  </si>
  <si>
    <t>泉鲤财（事）指［2020］085号</t>
  </si>
  <si>
    <t>泉鲤财（事）指［2020］040号</t>
  </si>
  <si>
    <t>泉鲤财（事）指［2020］029+02号</t>
  </si>
  <si>
    <t>泉鲤财（事）指［2020］016号</t>
  </si>
  <si>
    <r>
      <t>泉鲤财（预）指［</t>
    </r>
    <r>
      <rPr>
        <sz val="11"/>
        <color theme="1"/>
        <rFont val="Tahoma"/>
        <family val="2"/>
        <charset val="134"/>
      </rPr>
      <t>2020</t>
    </r>
    <r>
      <rPr>
        <sz val="11"/>
        <color theme="1"/>
        <rFont val="宋体"/>
        <family val="3"/>
        <charset val="134"/>
      </rPr>
      <t>］</t>
    </r>
    <r>
      <rPr>
        <sz val="11"/>
        <color theme="1"/>
        <rFont val="Tahoma"/>
        <family val="2"/>
        <charset val="134"/>
      </rPr>
      <t>002</t>
    </r>
    <r>
      <rPr>
        <sz val="11"/>
        <color theme="1"/>
        <rFont val="宋体"/>
        <family val="3"/>
        <charset val="134"/>
      </rPr>
      <t>号</t>
    </r>
  </si>
  <si>
    <t>单位</t>
    <phoneticPr fontId="5" type="noConversion"/>
  </si>
  <si>
    <t>闽财（企）指［2020］018号</t>
    <phoneticPr fontId="5" type="noConversion"/>
  </si>
  <si>
    <t>闽财社［2020］038号</t>
    <phoneticPr fontId="5" type="noConversion"/>
  </si>
  <si>
    <t>闽财（预）指［2020］013号</t>
    <phoneticPr fontId="5" type="noConversion"/>
  </si>
  <si>
    <t>闽财（预）指［2020］012号</t>
    <phoneticPr fontId="5" type="noConversion"/>
  </si>
  <si>
    <t>闽财（预）指［2020］014号</t>
    <phoneticPr fontId="5" type="noConversion"/>
  </si>
  <si>
    <t>闽财（资环）指［2019］005号</t>
    <phoneticPr fontId="5" type="noConversion"/>
  </si>
  <si>
    <t>泉财社［2020］177号</t>
    <phoneticPr fontId="5" type="noConversion"/>
  </si>
  <si>
    <t>泉财指标［2020］0117号</t>
    <phoneticPr fontId="5" type="noConversion"/>
  </si>
  <si>
    <t>泉财指标［2020］0118号</t>
    <phoneticPr fontId="5" type="noConversion"/>
  </si>
  <si>
    <t>泉财指标［2020］0349号</t>
    <phoneticPr fontId="5" type="noConversion"/>
  </si>
  <si>
    <t>泉财指标［2020］0700号</t>
    <phoneticPr fontId="5" type="noConversion"/>
  </si>
  <si>
    <t>区级文号</t>
    <phoneticPr fontId="5" type="noConversion"/>
  </si>
  <si>
    <t>上级文号</t>
    <phoneticPr fontId="5" type="noConversion"/>
  </si>
  <si>
    <t>学前教育政府助学金[C35002018007HM]</t>
    <phoneticPr fontId="5" type="noConversion"/>
  </si>
  <si>
    <t>泉财指标［2019］1208号</t>
    <phoneticPr fontId="5" type="noConversion"/>
  </si>
  <si>
    <t>泉鲤财（事）指［2020］027号</t>
    <phoneticPr fontId="5" type="noConversion"/>
  </si>
  <si>
    <t>泉鲤财（综）指［2020］073号</t>
    <phoneticPr fontId="5" type="noConversion"/>
  </si>
  <si>
    <t>泉鲤财（综）指［2020］074号</t>
    <phoneticPr fontId="5" type="noConversion"/>
  </si>
  <si>
    <t>泉鲤财（综）指［2020］075号</t>
    <phoneticPr fontId="5" type="noConversion"/>
  </si>
  <si>
    <t>[801011]泉州市鲤城房地产公司</t>
    <phoneticPr fontId="5" type="noConversion"/>
  </si>
  <si>
    <t>[201001]泉州市鲤城区农业农村和水利局</t>
    <phoneticPr fontId="5" type="noConversion"/>
  </si>
  <si>
    <t>财力</t>
    <phoneticPr fontId="5" type="noConversion"/>
  </si>
  <si>
    <t>闽财（社）指［2019］061号</t>
    <phoneticPr fontId="5" type="noConversion"/>
  </si>
  <si>
    <t>追减闽财（社）指［2019］061号</t>
    <phoneticPr fontId="5" type="noConversion"/>
  </si>
  <si>
    <t>泉财指标［2019］0923号</t>
    <phoneticPr fontId="5" type="noConversion"/>
  </si>
  <si>
    <t>追减泉财指标［2019］0923号</t>
    <phoneticPr fontId="5" type="noConversion"/>
  </si>
  <si>
    <t>泉鲤财（事）指［2020］016号</t>
    <phoneticPr fontId="5" type="noConversion"/>
  </si>
  <si>
    <t>泉鲤财（事）指［2020］124号</t>
    <phoneticPr fontId="5" type="noConversion"/>
  </si>
  <si>
    <t>[137046]泉州市明新华侨中学</t>
    <phoneticPr fontId="5" type="noConversion"/>
  </si>
  <si>
    <t>主管单位：[201001]泉州市鲤城区农业农村和水利局</t>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</si>
  <si>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198+2</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</si>
  <si>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198+4</t>
    </r>
    <r>
      <rPr>
        <sz val="11"/>
        <color theme="1"/>
        <rFont val="宋体"/>
        <family val="3"/>
        <charset val="134"/>
      </rPr>
      <t>号</t>
    </r>
  </si>
  <si>
    <t>泉鲤财（事）指［2020］024号</t>
    <phoneticPr fontId="5" type="noConversion"/>
  </si>
  <si>
    <t>闽财（社）指［2019］101号</t>
    <phoneticPr fontId="5" type="noConversion"/>
  </si>
  <si>
    <t>泉财指标［2019］1209号</t>
    <phoneticPr fontId="5" type="noConversion"/>
  </si>
  <si>
    <t>泉鲤财（事）指［2020］025号</t>
    <phoneticPr fontId="5" type="noConversion"/>
  </si>
  <si>
    <t>闽财（教）指［2019］103号</t>
    <phoneticPr fontId="5" type="noConversion"/>
  </si>
  <si>
    <t>泉鲤财（事）指［2020］029+02号</t>
    <phoneticPr fontId="5" type="noConversion"/>
  </si>
  <si>
    <t>闽财（社）指［2019］064号</t>
    <phoneticPr fontId="5" type="noConversion"/>
  </si>
  <si>
    <t>闽财（社）指［2020］044号</t>
    <phoneticPr fontId="5" type="noConversion"/>
  </si>
  <si>
    <t>泉鲤财（事）指［2020］034号</t>
    <phoneticPr fontId="5" type="noConversion"/>
  </si>
  <si>
    <t>闽财（教）指［2019］146号</t>
    <phoneticPr fontId="5" type="noConversion"/>
  </si>
  <si>
    <t>闽财（教）指［2019］147号</t>
    <phoneticPr fontId="5" type="noConversion"/>
  </si>
  <si>
    <t>泉鲤财（事）指［2020］036号</t>
    <phoneticPr fontId="5" type="noConversion"/>
  </si>
  <si>
    <t>泉财指标［2020］0015号</t>
    <phoneticPr fontId="5" type="noConversion"/>
  </si>
  <si>
    <t>泉鲤财（事）指［2020］079+3号</t>
    <phoneticPr fontId="5" type="noConversion"/>
  </si>
  <si>
    <t>泉财指标［2019］1351号</t>
    <phoneticPr fontId="5" type="noConversion"/>
  </si>
  <si>
    <t>泉鲤财（事）指［2020］089号</t>
    <phoneticPr fontId="5" type="noConversion"/>
  </si>
  <si>
    <t>泉鲤财（事）指［2020］090号</t>
    <phoneticPr fontId="5" type="noConversion"/>
  </si>
  <si>
    <t>泉财预［2020］046号</t>
    <phoneticPr fontId="5" type="noConversion"/>
  </si>
  <si>
    <t>泉鲤财（事）指［2020］121号</t>
    <phoneticPr fontId="5" type="noConversion"/>
  </si>
  <si>
    <t>闽财（社）指［2020］031号</t>
    <phoneticPr fontId="5" type="noConversion"/>
  </si>
  <si>
    <t>闽财（教）指［2019］142号</t>
    <phoneticPr fontId="5" type="noConversion"/>
  </si>
  <si>
    <t>泉鲤财（事）指［2020］157+1号</t>
    <phoneticPr fontId="5" type="noConversion"/>
  </si>
  <si>
    <t>闽财（社）指［2020］056号</t>
    <phoneticPr fontId="5" type="noConversion"/>
  </si>
  <si>
    <t>泉鲤财（事）指［2020］169号</t>
    <phoneticPr fontId="5" type="noConversion"/>
  </si>
  <si>
    <t>泉财指标［2020］0247号</t>
    <phoneticPr fontId="5" type="noConversion"/>
  </si>
  <si>
    <t>泉财指标［2020］0250号</t>
    <phoneticPr fontId="5" type="noConversion"/>
  </si>
  <si>
    <t>泉鲤财（事）指［2020］176号</t>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</si>
  <si>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192+1</t>
    </r>
    <r>
      <rPr>
        <sz val="11"/>
        <color theme="1"/>
        <rFont val="宋体"/>
        <family val="3"/>
        <charset val="134"/>
      </rPr>
      <t>号</t>
    </r>
    <phoneticPr fontId="5" type="noConversion"/>
  </si>
  <si>
    <t>泉鲤财（事）指［2020］193号</t>
    <phoneticPr fontId="5" type="noConversion"/>
  </si>
  <si>
    <t>闽财（社）指［2020］051号</t>
    <phoneticPr fontId="5" type="noConversion"/>
  </si>
  <si>
    <t>闽财（社）指［2020］052号</t>
    <phoneticPr fontId="5" type="noConversion"/>
  </si>
  <si>
    <t>闽财（社）指［2020］048号</t>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</si>
  <si>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196+1</t>
    </r>
    <r>
      <rPr>
        <sz val="11"/>
        <color theme="1"/>
        <rFont val="宋体"/>
        <family val="3"/>
        <charset val="134"/>
      </rPr>
      <t>号</t>
    </r>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</si>
  <si>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196+2</t>
    </r>
    <r>
      <rPr>
        <sz val="11"/>
        <color theme="1"/>
        <rFont val="宋体"/>
        <family val="3"/>
        <charset val="134"/>
      </rPr>
      <t>号</t>
    </r>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</si>
  <si>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198+1</t>
    </r>
    <r>
      <rPr>
        <sz val="11"/>
        <color theme="1"/>
        <rFont val="宋体"/>
        <family val="3"/>
        <charset val="134"/>
      </rPr>
      <t>号</t>
    </r>
    <phoneticPr fontId="5" type="noConversion"/>
  </si>
  <si>
    <t>闽财（教）指［2020］030号</t>
    <phoneticPr fontId="5" type="noConversion"/>
  </si>
  <si>
    <r>
      <t>泉鲤财（事）指［</t>
    </r>
    <r>
      <rPr>
        <sz val="11"/>
        <color theme="1"/>
        <rFont val="Tahoma"/>
        <family val="2"/>
        <charset val="134"/>
      </rPr>
      <t>2020</t>
    </r>
    <r>
      <rPr>
        <sz val="11"/>
        <color theme="1"/>
        <rFont val="宋体"/>
        <family val="3"/>
        <charset val="134"/>
      </rPr>
      <t>］</t>
    </r>
    <r>
      <rPr>
        <sz val="11"/>
        <color theme="1"/>
        <rFont val="Tahoma"/>
        <family val="2"/>
        <charset val="134"/>
      </rPr>
      <t>198+3</t>
    </r>
    <r>
      <rPr>
        <sz val="11"/>
        <color theme="1"/>
        <rFont val="宋体"/>
        <family val="3"/>
        <charset val="134"/>
      </rPr>
      <t>号</t>
    </r>
    <phoneticPr fontId="5" type="noConversion"/>
  </si>
  <si>
    <t>泉鲤财（事）指［2020］199号</t>
    <phoneticPr fontId="5" type="noConversion"/>
  </si>
  <si>
    <t>闽财（社）指［2020］054号</t>
    <phoneticPr fontId="5" type="noConversion"/>
  </si>
  <si>
    <t>泉鲤财（事）指［2020］233号</t>
    <phoneticPr fontId="5" type="noConversion"/>
  </si>
  <si>
    <t>闽财（教）指［2020］036号</t>
    <phoneticPr fontId="5" type="noConversion"/>
  </si>
  <si>
    <t>泉鲤财（事）指［2020］238号</t>
    <phoneticPr fontId="5" type="noConversion"/>
  </si>
  <si>
    <t>泉财指标［2020］0521号</t>
    <phoneticPr fontId="5" type="noConversion"/>
  </si>
  <si>
    <t>泉鲤财（事）指［2020］243号</t>
    <phoneticPr fontId="5" type="noConversion"/>
  </si>
  <si>
    <t>闽财（社）指［2020］066号</t>
    <phoneticPr fontId="5" type="noConversion"/>
  </si>
  <si>
    <t>泉鲤财（事）指［2020］261号</t>
    <phoneticPr fontId="5" type="noConversion"/>
  </si>
  <si>
    <t>闽财（社）指［2020］073号</t>
    <phoneticPr fontId="5" type="noConversion"/>
  </si>
  <si>
    <t>泉鲤财（事）指［2020］267号</t>
    <phoneticPr fontId="5" type="noConversion"/>
  </si>
  <si>
    <t>泉财指标［2020］0679号</t>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</si>
  <si>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002</t>
    </r>
    <r>
      <rPr>
        <sz val="11"/>
        <color theme="1"/>
        <rFont val="宋体"/>
        <family val="3"/>
        <charset val="134"/>
      </rPr>
      <t>号</t>
    </r>
    <phoneticPr fontId="5" type="noConversion"/>
  </si>
  <si>
    <t>闽财（农）指［2019］092号</t>
    <phoneticPr fontId="5" type="noConversion"/>
  </si>
  <si>
    <t>泉鲤财（预）指［2020］024号</t>
    <phoneticPr fontId="5" type="noConversion"/>
  </si>
  <si>
    <t>闽财（农）指［2020］004号</t>
    <phoneticPr fontId="5" type="noConversion"/>
  </si>
  <si>
    <t>泉鲤财（预）指［2020］042号</t>
    <phoneticPr fontId="5" type="noConversion"/>
  </si>
  <si>
    <t>闽财（金）指［2020］005号</t>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</si>
  <si>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081</t>
    </r>
    <r>
      <rPr>
        <sz val="11"/>
        <color theme="1"/>
        <rFont val="宋体"/>
        <family val="3"/>
        <charset val="134"/>
      </rPr>
      <t>号</t>
    </r>
    <phoneticPr fontId="5" type="noConversion"/>
  </si>
  <si>
    <t>[137001]泉州市鲤城区教育局</t>
    <phoneticPr fontId="5" type="noConversion"/>
  </si>
  <si>
    <t>[137043]泉州市第六中学</t>
    <phoneticPr fontId="5" type="noConversion"/>
  </si>
  <si>
    <t>[137045]福建师范大学泉州附属中学</t>
    <phoneticPr fontId="5" type="noConversion"/>
  </si>
  <si>
    <t>[137031]泉州市新华中心小学</t>
    <phoneticPr fontId="5" type="noConversion"/>
  </si>
  <si>
    <t>[137032]鲤城区培新中心小学</t>
    <phoneticPr fontId="5" type="noConversion"/>
  </si>
  <si>
    <t>[109001]鲤城区财政局</t>
    <phoneticPr fontId="5" type="noConversion"/>
  </si>
  <si>
    <t>[210001]泉州市鲤城区人民政府常泰街道办事处财政所</t>
    <phoneticPr fontId="5" type="noConversion"/>
  </si>
  <si>
    <t>[207001]泉州市鲤城区江南街道办事处财政所</t>
    <phoneticPr fontId="5" type="noConversion"/>
  </si>
  <si>
    <t>[203001]泉州市鲤城区开元街道办事处财政所</t>
    <phoneticPr fontId="5" type="noConversion"/>
  </si>
  <si>
    <t>[208001]泉州市鲤城区浮桥街道办事处财政所</t>
    <phoneticPr fontId="5" type="noConversion"/>
  </si>
  <si>
    <t>[209001]泉州市鲤城区金龙街道办事处财政所</t>
    <phoneticPr fontId="5" type="noConversion"/>
  </si>
  <si>
    <t>追减闽财（社）指［2019］061号</t>
    <phoneticPr fontId="5" type="noConversion"/>
  </si>
  <si>
    <t>追减指标</t>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</si>
  <si>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084</t>
    </r>
    <r>
      <rPr>
        <sz val="11"/>
        <color theme="1"/>
        <rFont val="宋体"/>
        <family val="3"/>
        <charset val="134"/>
      </rPr>
      <t>号</t>
    </r>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</si>
  <si>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083</t>
    </r>
    <r>
      <rPr>
        <sz val="11"/>
        <color theme="1"/>
        <rFont val="宋体"/>
        <family val="3"/>
        <charset val="134"/>
      </rPr>
      <t>号</t>
    </r>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</si>
  <si>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085</t>
    </r>
    <r>
      <rPr>
        <sz val="11"/>
        <color theme="1"/>
        <rFont val="宋体"/>
        <family val="3"/>
        <charset val="134"/>
      </rPr>
      <t>号</t>
    </r>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</si>
  <si>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082</t>
    </r>
    <r>
      <rPr>
        <sz val="11"/>
        <color theme="1"/>
        <rFont val="宋体"/>
        <family val="3"/>
        <charset val="134"/>
      </rPr>
      <t>号</t>
    </r>
    <phoneticPr fontId="5" type="noConversion"/>
  </si>
  <si>
    <t>[301001]泉州市鲤城区财政局（社保资金专户）</t>
    <phoneticPr fontId="5" type="noConversion"/>
  </si>
  <si>
    <t>[160001]泉州市鲤城区退役军人事务局</t>
    <phoneticPr fontId="5" type="noConversion"/>
  </si>
  <si>
    <t>[801769]泉州鲤城城市建设集团有限公司</t>
    <phoneticPr fontId="5" type="noConversion"/>
  </si>
  <si>
    <t>编制单位：鲤城区财政局</t>
    <phoneticPr fontId="5" type="noConversion"/>
  </si>
  <si>
    <r>
      <rPr>
        <sz val="11"/>
        <color indexed="8"/>
        <rFont val="宋体"/>
        <family val="3"/>
        <charset val="134"/>
      </rPr>
      <t>日期：</t>
    </r>
    <r>
      <rPr>
        <sz val="11"/>
        <color indexed="8"/>
        <rFont val="Calibri"/>
        <family val="2"/>
      </rPr>
      <t>2020</t>
    </r>
    <r>
      <rPr>
        <sz val="11"/>
        <color indexed="8"/>
        <rFont val="宋体"/>
        <family val="3"/>
        <charset val="134"/>
      </rPr>
      <t>年</t>
    </r>
    <r>
      <rPr>
        <sz val="11"/>
        <color indexed="8"/>
        <rFont val="Calibri"/>
        <family val="2"/>
      </rPr>
      <t>12</t>
    </r>
    <r>
      <rPr>
        <sz val="11"/>
        <color indexed="8"/>
        <rFont val="宋体"/>
        <family val="3"/>
        <charset val="134"/>
      </rPr>
      <t>月</t>
    </r>
    <r>
      <rPr>
        <sz val="11"/>
        <color indexed="8"/>
        <rFont val="Calibri"/>
        <family val="2"/>
      </rPr>
      <t>1</t>
    </r>
    <r>
      <rPr>
        <sz val="11"/>
        <color indexed="8"/>
        <rFont val="宋体"/>
        <family val="3"/>
        <charset val="134"/>
      </rPr>
      <t>日</t>
    </r>
    <phoneticPr fontId="5" type="noConversion"/>
  </si>
  <si>
    <r>
      <t>泉鲤财（预）指［</t>
    </r>
    <r>
      <rPr>
        <sz val="11"/>
        <color theme="1"/>
        <rFont val="Tahoma"/>
        <family val="2"/>
        <charset val="134"/>
      </rPr>
      <t>2020</t>
    </r>
    <r>
      <rPr>
        <sz val="11"/>
        <color theme="1"/>
        <rFont val="宋体"/>
        <family val="3"/>
        <charset val="134"/>
      </rPr>
      <t>］</t>
    </r>
    <r>
      <rPr>
        <sz val="11"/>
        <color theme="1"/>
        <rFont val="Tahoma"/>
        <family val="2"/>
        <charset val="134"/>
      </rPr>
      <t>002</t>
    </r>
    <r>
      <rPr>
        <sz val="11"/>
        <color theme="1"/>
        <rFont val="宋体"/>
        <family val="3"/>
        <charset val="134"/>
      </rPr>
      <t>号</t>
    </r>
    <phoneticPr fontId="5" type="noConversion"/>
  </si>
  <si>
    <t>泉鲤财（事）指［2020］029+01号</t>
    <phoneticPr fontId="5" type="noConversion"/>
  </si>
  <si>
    <t>扶贫标识</t>
    <phoneticPr fontId="5" type="noConversion"/>
  </si>
  <si>
    <t>泉鲤财（事）指［2020］173号</t>
    <phoneticPr fontId="5" type="noConversion"/>
  </si>
  <si>
    <r>
      <rPr>
        <sz val="10"/>
        <color theme="1"/>
        <rFont val="仿宋"/>
        <family val="3"/>
        <charset val="134"/>
      </rPr>
      <t>泉鲤财（事）指［</t>
    </r>
    <r>
      <rPr>
        <sz val="10"/>
        <color theme="1"/>
        <rFont val="Times New Roman"/>
        <family val="1"/>
      </rPr>
      <t>2020</t>
    </r>
    <r>
      <rPr>
        <sz val="10"/>
        <color theme="1"/>
        <rFont val="仿宋"/>
        <family val="3"/>
        <charset val="134"/>
      </rPr>
      <t>］</t>
    </r>
    <r>
      <rPr>
        <sz val="10"/>
        <color theme="1"/>
        <rFont val="Times New Roman"/>
        <family val="1"/>
      </rPr>
      <t>166+1</t>
    </r>
    <r>
      <rPr>
        <sz val="10"/>
        <color theme="1"/>
        <rFont val="仿宋"/>
        <family val="3"/>
        <charset val="134"/>
      </rPr>
      <t>号</t>
    </r>
    <phoneticPr fontId="5" type="noConversion"/>
  </si>
  <si>
    <t>泉鲤财（事）指［2020］031号</t>
    <phoneticPr fontId="5" type="noConversion"/>
  </si>
  <si>
    <t>泉鲤财（事）指［2020］295+2号</t>
    <phoneticPr fontId="5" type="noConversion"/>
  </si>
  <si>
    <t>[153006]鲤城区妇幼保健院</t>
    <phoneticPr fontId="5" type="noConversion"/>
  </si>
  <si>
    <t>泉鲤财（事）指［2020］079+1号</t>
    <phoneticPr fontId="5" type="noConversion"/>
  </si>
  <si>
    <t>泉鲤财（事）指［2020］079+2号</t>
    <phoneticPr fontId="5" type="noConversion"/>
  </si>
  <si>
    <t>非扶贫</t>
    <phoneticPr fontId="5" type="noConversion"/>
  </si>
  <si>
    <t>全部</t>
    <phoneticPr fontId="5" type="noConversion"/>
  </si>
  <si>
    <t>[145003]鲤城区就业和人才人事公共服务中心</t>
    <phoneticPr fontId="5" type="noConversion"/>
  </si>
  <si>
    <t>2020年鲤城区扶贫（惠民）在线监管系统指标明细表</t>
    <phoneticPr fontId="5" type="noConversion"/>
  </si>
  <si>
    <t>追减闽财（社）指［2019］064号</t>
    <phoneticPr fontId="5" type="noConversion"/>
  </si>
  <si>
    <t>指标文号</t>
  </si>
  <si>
    <t>资金性质</t>
  </si>
  <si>
    <t>分配金额</t>
  </si>
  <si>
    <t>闽财教指〔2019〕142号</t>
  </si>
  <si>
    <r>
      <t>现代职业教育质量提升计划专项资金</t>
    </r>
    <r>
      <rPr>
        <sz val="11"/>
        <color theme="1"/>
        <rFont val="Tahoma"/>
        <family val="2"/>
        <charset val="134"/>
      </rPr>
      <t>[FPC508311001]</t>
    </r>
  </si>
  <si>
    <t>闽财教指【2019】103号</t>
  </si>
  <si>
    <r>
      <t>城乡义务教育补助</t>
    </r>
    <r>
      <rPr>
        <sz val="11"/>
        <color theme="1"/>
        <rFont val="Tahoma"/>
        <family val="2"/>
        <charset val="134"/>
      </rPr>
      <t>[FPC508325005]</t>
    </r>
  </si>
  <si>
    <r>
      <t>义务教育阶段公用经费</t>
    </r>
    <r>
      <rPr>
        <sz val="11"/>
        <color theme="1"/>
        <rFont val="Tahoma"/>
        <family val="2"/>
        <charset val="134"/>
      </rPr>
      <t>[FPC508325001]</t>
    </r>
  </si>
  <si>
    <t>闽财教指【2019】146号</t>
  </si>
  <si>
    <r>
      <t>学生资助补助经费</t>
    </r>
    <r>
      <rPr>
        <sz val="11"/>
        <color theme="1"/>
        <rFont val="Tahoma"/>
        <family val="2"/>
        <charset val="134"/>
      </rPr>
      <t>[FPC508325004]</t>
    </r>
  </si>
  <si>
    <r>
      <t>普通高中国家助学金</t>
    </r>
    <r>
      <rPr>
        <sz val="11"/>
        <color theme="1"/>
        <rFont val="Tahoma"/>
        <family val="2"/>
        <charset val="134"/>
      </rPr>
      <t>[FPC35002018008HM]</t>
    </r>
  </si>
  <si>
    <t>闽财教指【2019】147号</t>
  </si>
  <si>
    <r>
      <t>中职国家助学金</t>
    </r>
    <r>
      <rPr>
        <sz val="11"/>
        <color theme="1"/>
        <rFont val="Tahoma"/>
        <family val="2"/>
        <charset val="134"/>
      </rPr>
      <t>[FPC35002018009HM]</t>
    </r>
  </si>
  <si>
    <t>闽财教指【2020】007号</t>
  </si>
  <si>
    <r>
      <t>学前教育政府助学金</t>
    </r>
    <r>
      <rPr>
        <sz val="11"/>
        <color theme="1"/>
        <rFont val="Tahoma"/>
        <family val="2"/>
        <charset val="134"/>
      </rPr>
      <t>[C35002018007HM]</t>
    </r>
  </si>
  <si>
    <t>闽财教指【2020】030号</t>
  </si>
  <si>
    <t>闽财教指【2020】036号</t>
  </si>
  <si>
    <r>
      <t>校舍维修改造长效机制补助资金</t>
    </r>
    <r>
      <rPr>
        <sz val="11"/>
        <color theme="1"/>
        <rFont val="Tahoma"/>
        <family val="2"/>
        <charset val="134"/>
      </rPr>
      <t>[FPC508325002]</t>
    </r>
  </si>
  <si>
    <t>闽财教指【2020】037号</t>
  </si>
  <si>
    <r>
      <t>闽财金指【</t>
    </r>
    <r>
      <rPr>
        <sz val="11"/>
        <color theme="1"/>
        <rFont val="Tahoma"/>
        <family val="2"/>
        <charset val="134"/>
      </rPr>
      <t>2020</t>
    </r>
    <r>
      <rPr>
        <sz val="11"/>
        <color theme="1"/>
        <rFont val="宋体"/>
        <family val="3"/>
        <charset val="134"/>
      </rPr>
      <t>】</t>
    </r>
    <r>
      <rPr>
        <sz val="11"/>
        <color theme="1"/>
        <rFont val="Tahoma"/>
        <family val="2"/>
        <charset val="134"/>
      </rPr>
      <t>005</t>
    </r>
    <r>
      <rPr>
        <sz val="11"/>
        <color theme="1"/>
        <rFont val="宋体"/>
        <family val="3"/>
        <charset val="134"/>
      </rPr>
      <t>号</t>
    </r>
  </si>
  <si>
    <r>
      <t>闽财农指〔</t>
    </r>
    <r>
      <rPr>
        <sz val="11"/>
        <color theme="1"/>
        <rFont val="Tahoma"/>
        <family val="2"/>
        <charset val="134"/>
      </rPr>
      <t>2019</t>
    </r>
    <r>
      <rPr>
        <sz val="11"/>
        <color theme="1"/>
        <rFont val="宋体"/>
        <family val="3"/>
        <charset val="134"/>
      </rPr>
      <t>〕</t>
    </r>
    <r>
      <rPr>
        <sz val="11"/>
        <color theme="1"/>
        <rFont val="Tahoma"/>
        <family val="2"/>
        <charset val="134"/>
      </rPr>
      <t>92</t>
    </r>
    <r>
      <rPr>
        <sz val="11"/>
        <color theme="1"/>
        <rFont val="宋体"/>
        <family val="3"/>
        <charset val="134"/>
      </rPr>
      <t>号</t>
    </r>
  </si>
  <si>
    <r>
      <t>耕地地力保护补贴（三项补贴）</t>
    </r>
    <r>
      <rPr>
        <sz val="11"/>
        <color theme="1"/>
        <rFont val="Tahoma"/>
        <family val="2"/>
        <charset val="134"/>
      </rPr>
      <t>[C35002018011HM]</t>
    </r>
  </si>
  <si>
    <r>
      <t>闽财农指〔</t>
    </r>
    <r>
      <rPr>
        <sz val="11"/>
        <color theme="1"/>
        <rFont val="Tahoma"/>
        <family val="2"/>
        <charset val="134"/>
      </rPr>
      <t>2020</t>
    </r>
    <r>
      <rPr>
        <sz val="11"/>
        <color theme="1"/>
        <rFont val="宋体"/>
        <family val="3"/>
        <charset val="134"/>
      </rPr>
      <t>〕</t>
    </r>
    <r>
      <rPr>
        <sz val="11"/>
        <color theme="1"/>
        <rFont val="Tahoma"/>
        <family val="2"/>
        <charset val="134"/>
      </rPr>
      <t>049</t>
    </r>
    <r>
      <rPr>
        <sz val="11"/>
        <color theme="1"/>
        <rFont val="宋体"/>
        <family val="3"/>
        <charset val="134"/>
      </rPr>
      <t>号</t>
    </r>
  </si>
  <si>
    <r>
      <t>农村水利发展专项</t>
    </r>
    <r>
      <rPr>
        <sz val="11"/>
        <color theme="1"/>
        <rFont val="Tahoma"/>
        <family val="2"/>
        <charset val="134"/>
      </rPr>
      <t>[C510332002]</t>
    </r>
  </si>
  <si>
    <r>
      <t>闽财农指〔</t>
    </r>
    <r>
      <rPr>
        <sz val="11"/>
        <color theme="1"/>
        <rFont val="Tahoma"/>
        <family val="2"/>
        <charset val="134"/>
      </rPr>
      <t>2020</t>
    </r>
    <r>
      <rPr>
        <sz val="11"/>
        <color theme="1"/>
        <rFont val="宋体"/>
        <family val="3"/>
        <charset val="134"/>
      </rPr>
      <t>〕</t>
    </r>
    <r>
      <rPr>
        <sz val="11"/>
        <color theme="1"/>
        <rFont val="Tahoma"/>
        <family val="2"/>
        <charset val="134"/>
      </rPr>
      <t>065</t>
    </r>
    <r>
      <rPr>
        <sz val="11"/>
        <color theme="1"/>
        <rFont val="宋体"/>
        <family val="3"/>
        <charset val="134"/>
      </rPr>
      <t>号</t>
    </r>
  </si>
  <si>
    <r>
      <t>特色现代农业专项资金</t>
    </r>
    <r>
      <rPr>
        <sz val="11"/>
        <color theme="1"/>
        <rFont val="Tahoma"/>
        <family val="2"/>
        <charset val="134"/>
      </rPr>
      <t>[C510331003]</t>
    </r>
  </si>
  <si>
    <r>
      <t>闽财农指〔</t>
    </r>
    <r>
      <rPr>
        <sz val="11"/>
        <color theme="1"/>
        <rFont val="Tahoma"/>
        <family val="2"/>
        <charset val="134"/>
      </rPr>
      <t>2020</t>
    </r>
    <r>
      <rPr>
        <sz val="11"/>
        <color theme="1"/>
        <rFont val="宋体"/>
        <family val="3"/>
        <charset val="134"/>
      </rPr>
      <t>〕</t>
    </r>
    <r>
      <rPr>
        <sz val="11"/>
        <color theme="1"/>
        <rFont val="Tahoma"/>
        <family val="2"/>
        <charset val="134"/>
      </rPr>
      <t>4</t>
    </r>
    <r>
      <rPr>
        <sz val="11"/>
        <color theme="1"/>
        <rFont val="宋体"/>
        <family val="3"/>
        <charset val="134"/>
      </rPr>
      <t>号</t>
    </r>
  </si>
  <si>
    <r>
      <t>移民直补资金</t>
    </r>
    <r>
      <rPr>
        <sz val="11"/>
        <color theme="1"/>
        <rFont val="Tahoma"/>
        <family val="2"/>
        <charset val="134"/>
      </rPr>
      <t>[C35002018010HM]</t>
    </r>
  </si>
  <si>
    <t>闽财企指〔2020〕018号</t>
  </si>
  <si>
    <t>闽财社〔2020〕38号</t>
  </si>
  <si>
    <r>
      <t>企业职工基本养老保险中央调剂资金（参照直达）</t>
    </r>
    <r>
      <rPr>
        <sz val="11"/>
        <color theme="1"/>
        <rFont val="Tahoma"/>
        <family val="2"/>
        <charset val="134"/>
      </rPr>
      <t>[QYYL508000001]</t>
    </r>
  </si>
  <si>
    <t>其他资金</t>
  </si>
  <si>
    <t>闽财社指〔2019〕101号</t>
  </si>
  <si>
    <r>
      <t>残疾人事业发展补助（含一般公共预算和中央彩票公益金）</t>
    </r>
    <r>
      <rPr>
        <sz val="11"/>
        <color theme="1"/>
        <rFont val="Tahoma"/>
        <family val="2"/>
        <charset val="134"/>
      </rPr>
      <t>[FPC511505001]</t>
    </r>
  </si>
  <si>
    <r>
      <t>城乡居民基本养老保险补助资金</t>
    </r>
    <r>
      <rPr>
        <sz val="11"/>
        <color theme="1"/>
        <rFont val="Tahoma"/>
        <family val="2"/>
        <charset val="134"/>
      </rPr>
      <t>[FPC511323001]</t>
    </r>
  </si>
  <si>
    <t>闽财社指〔2019〕64号</t>
  </si>
  <si>
    <r>
      <t>特困人员补助</t>
    </r>
    <r>
      <rPr>
        <sz val="11"/>
        <color theme="1"/>
        <rFont val="Tahoma"/>
        <family val="2"/>
        <charset val="134"/>
      </rPr>
      <t>[FPC35002018002HM]</t>
    </r>
  </si>
  <si>
    <r>
      <t>困难残疾人生活补贴</t>
    </r>
    <r>
      <rPr>
        <sz val="11"/>
        <color theme="1"/>
        <rFont val="Tahoma"/>
        <family val="2"/>
        <charset val="134"/>
      </rPr>
      <t>[C35002018003HM]</t>
    </r>
  </si>
  <si>
    <r>
      <t>城市低保补助</t>
    </r>
    <r>
      <rPr>
        <sz val="11"/>
        <color theme="1"/>
        <rFont val="Tahoma"/>
        <family val="2"/>
        <charset val="134"/>
      </rPr>
      <t>[FPC35002018001HM]</t>
    </r>
  </si>
  <si>
    <r>
      <t>困难群众救助补助资金</t>
    </r>
    <r>
      <rPr>
        <sz val="11"/>
        <color theme="1"/>
        <rFont val="Tahoma"/>
        <family val="2"/>
        <charset val="134"/>
      </rPr>
      <t>[FPC511324001]</t>
    </r>
  </si>
  <si>
    <t>闽财社指〔2019〕76号</t>
  </si>
  <si>
    <r>
      <t>基本药物制度补助</t>
    </r>
    <r>
      <rPr>
        <sz val="11"/>
        <color theme="1"/>
        <rFont val="Tahoma"/>
        <family val="2"/>
        <charset val="134"/>
      </rPr>
      <t>[FPC511337002]</t>
    </r>
  </si>
  <si>
    <r>
      <t>就业专项资金</t>
    </r>
    <r>
      <rPr>
        <sz val="11"/>
        <color theme="1"/>
        <rFont val="Tahoma"/>
        <family val="2"/>
        <charset val="134"/>
      </rPr>
      <t>[FPC511323002]</t>
    </r>
  </si>
  <si>
    <t>闽财社指〔2020〕066号</t>
  </si>
  <si>
    <r>
      <t>体制结算</t>
    </r>
    <r>
      <rPr>
        <sz val="11"/>
        <color theme="1"/>
        <rFont val="Tahoma"/>
        <family val="2"/>
        <charset val="134"/>
      </rPr>
      <t>-</t>
    </r>
    <r>
      <rPr>
        <sz val="11"/>
        <color theme="1"/>
        <rFont val="宋体"/>
        <family val="3"/>
        <charset val="134"/>
      </rPr>
      <t>公共卫生体系建设和重大疫情防控救治体系建设（特殊直达）</t>
    </r>
    <r>
      <rPr>
        <sz val="11"/>
        <color theme="1"/>
        <rFont val="Tahoma"/>
        <family val="2"/>
        <charset val="134"/>
      </rPr>
      <t>[Z205080000001]</t>
    </r>
  </si>
  <si>
    <t>闽财社指〔2020〕114号</t>
  </si>
  <si>
    <t>闽财社指〔2020〕31号</t>
  </si>
  <si>
    <t>闽财社指〔2020〕32号</t>
  </si>
  <si>
    <r>
      <t>公共卫生服务补助专项资金</t>
    </r>
    <r>
      <rPr>
        <sz val="11"/>
        <color theme="1"/>
        <rFont val="Tahoma"/>
        <family val="2"/>
        <charset val="134"/>
      </rPr>
      <t>[FPC511337001]</t>
    </r>
  </si>
  <si>
    <t>闽财社指〔2020〕44号</t>
  </si>
  <si>
    <t>闽财社指〔2020〕49号</t>
  </si>
  <si>
    <t>闽财社指〔2020〕51号</t>
  </si>
  <si>
    <t>闽财社指〔2020〕75号</t>
  </si>
  <si>
    <t>闽财社指【2020】043号</t>
  </si>
  <si>
    <t>闽财社指【2020】048号</t>
  </si>
  <si>
    <r>
      <t>困难群众救助补助资金（参照直达）</t>
    </r>
    <r>
      <rPr>
        <sz val="11"/>
        <color theme="1"/>
        <rFont val="Tahoma"/>
        <family val="2"/>
        <charset val="134"/>
      </rPr>
      <t>[Z175080010001]</t>
    </r>
  </si>
  <si>
    <t>闽财社指【2020】052号</t>
  </si>
  <si>
    <t>闽财社指【2020】054号</t>
  </si>
  <si>
    <t>闽财社指【2020】056号</t>
  </si>
  <si>
    <t>闽财社指【2020】059号</t>
  </si>
  <si>
    <t>闽财社指【2020】061号</t>
  </si>
  <si>
    <t>闽财社指【2020】073号</t>
  </si>
  <si>
    <t>闽财社指【2020】41号</t>
  </si>
  <si>
    <r>
      <t>闽财社指【</t>
    </r>
    <r>
      <rPr>
        <sz val="11"/>
        <color theme="1"/>
        <rFont val="Tahoma"/>
        <family val="2"/>
        <charset val="134"/>
      </rPr>
      <t>2020</t>
    </r>
    <r>
      <rPr>
        <sz val="11"/>
        <color theme="1"/>
        <rFont val="宋体"/>
        <family val="3"/>
        <charset val="134"/>
      </rPr>
      <t>】</t>
    </r>
    <r>
      <rPr>
        <sz val="11"/>
        <color theme="1"/>
        <rFont val="Tahoma"/>
        <family val="2"/>
        <charset val="134"/>
      </rPr>
      <t>41</t>
    </r>
    <r>
      <rPr>
        <sz val="11"/>
        <color theme="1"/>
        <rFont val="宋体"/>
        <family val="3"/>
        <charset val="134"/>
      </rPr>
      <t>号</t>
    </r>
  </si>
  <si>
    <r>
      <t>闽财预〔</t>
    </r>
    <r>
      <rPr>
        <sz val="11"/>
        <color theme="1"/>
        <rFont val="Tahoma"/>
        <family val="2"/>
        <charset val="134"/>
      </rPr>
      <t>2014</t>
    </r>
    <r>
      <rPr>
        <sz val="11"/>
        <color theme="1"/>
        <rFont val="宋体"/>
        <family val="3"/>
        <charset val="134"/>
      </rPr>
      <t>〕</t>
    </r>
    <r>
      <rPr>
        <sz val="11"/>
        <color theme="1"/>
        <rFont val="Tahoma"/>
        <family val="2"/>
        <charset val="134"/>
      </rPr>
      <t>040</t>
    </r>
    <r>
      <rPr>
        <sz val="11"/>
        <color theme="1"/>
        <rFont val="宋体"/>
        <family val="3"/>
        <charset val="134"/>
      </rPr>
      <t>号</t>
    </r>
  </si>
  <si>
    <r>
      <t>县级基本财力保障机制奖补资金</t>
    </r>
    <r>
      <rPr>
        <sz val="11"/>
        <color theme="1"/>
        <rFont val="Tahoma"/>
        <family val="2"/>
        <charset val="134"/>
      </rPr>
      <t>[FPC501325002]</t>
    </r>
  </si>
  <si>
    <r>
      <t>闽财预指〔</t>
    </r>
    <r>
      <rPr>
        <sz val="11"/>
        <color theme="1"/>
        <rFont val="Tahoma"/>
        <family val="2"/>
        <charset val="134"/>
      </rPr>
      <t>2020</t>
    </r>
    <r>
      <rPr>
        <sz val="11"/>
        <color theme="1"/>
        <rFont val="宋体"/>
        <family val="3"/>
        <charset val="134"/>
      </rPr>
      <t>〕</t>
    </r>
    <r>
      <rPr>
        <sz val="11"/>
        <color theme="1"/>
        <rFont val="Tahoma"/>
        <family val="2"/>
        <charset val="134"/>
      </rPr>
      <t>013</t>
    </r>
    <r>
      <rPr>
        <sz val="11"/>
        <color theme="1"/>
        <rFont val="宋体"/>
        <family val="3"/>
        <charset val="134"/>
      </rPr>
      <t>号</t>
    </r>
  </si>
  <si>
    <r>
      <t>抗疫特别国债资金</t>
    </r>
    <r>
      <rPr>
        <sz val="11"/>
        <color theme="1"/>
        <rFont val="Tahoma"/>
        <family val="2"/>
        <charset val="134"/>
      </rPr>
      <t>[Z205110010016]</t>
    </r>
  </si>
  <si>
    <t>闽财预指【2020】012号</t>
  </si>
  <si>
    <t>闽财预指【2020】014号</t>
  </si>
  <si>
    <t>闽财资环指〔2019〕5号</t>
  </si>
  <si>
    <r>
      <t>森林生态补偿</t>
    </r>
    <r>
      <rPr>
        <sz val="11"/>
        <color theme="1"/>
        <rFont val="Tahoma"/>
        <family val="2"/>
        <charset val="134"/>
      </rPr>
      <t>[C35002018013HM]</t>
    </r>
  </si>
  <si>
    <t>泉财社〔2020〕177号</t>
  </si>
  <si>
    <r>
      <t>职业技能提升行动资金（参照直达）</t>
    </r>
    <r>
      <rPr>
        <sz val="11"/>
        <color theme="1"/>
        <rFont val="Tahoma"/>
        <family val="2"/>
        <charset val="134"/>
      </rPr>
      <t>[SYBX508000001]</t>
    </r>
  </si>
  <si>
    <t>泉财预〔2019〕366号</t>
  </si>
  <si>
    <r>
      <t>城乡居民基本养老保险市级补助资金</t>
    </r>
    <r>
      <rPr>
        <sz val="11"/>
        <color theme="1"/>
        <rFont val="Tahoma"/>
        <family val="2"/>
        <charset val="134"/>
      </rPr>
      <t>[C40064006007]</t>
    </r>
  </si>
  <si>
    <t>泉财预〔2020〕046号</t>
  </si>
  <si>
    <r>
      <t>城乡低保（部分）</t>
    </r>
    <r>
      <rPr>
        <sz val="11"/>
        <color theme="1"/>
        <rFont val="Tahoma"/>
        <family val="2"/>
        <charset val="134"/>
      </rPr>
      <t>[C40064006004]</t>
    </r>
  </si>
  <si>
    <t>泉财指标〔2019〕1208号</t>
  </si>
  <si>
    <r>
      <t>残疾人事业发展补助专项（部分）</t>
    </r>
    <r>
      <rPr>
        <sz val="11"/>
        <color theme="1"/>
        <rFont val="Tahoma"/>
        <family val="2"/>
        <charset val="134"/>
      </rPr>
      <t>[C40064006001]</t>
    </r>
  </si>
  <si>
    <t>泉财指标〔2019〕1209号</t>
  </si>
  <si>
    <t>泉财指标〔2019〕1263号</t>
  </si>
  <si>
    <r>
      <t>森林资源保护资金</t>
    </r>
    <r>
      <rPr>
        <sz val="11"/>
        <color theme="1"/>
        <rFont val="Tahoma"/>
        <family val="2"/>
        <charset val="134"/>
      </rPr>
      <t>[C510373002]</t>
    </r>
  </si>
  <si>
    <t>泉财指标〔2019〕1264号</t>
  </si>
  <si>
    <t>泉财指标〔2019〕1351号</t>
  </si>
  <si>
    <t>泉财指标〔2020〕0015号</t>
  </si>
  <si>
    <t>泉财指标〔2020〕0098号</t>
  </si>
  <si>
    <t>泉财指标〔2020〕0237号</t>
  </si>
  <si>
    <t>泉财指标〔2020〕0244号</t>
  </si>
  <si>
    <r>
      <t>学生资助补助经费市级补助部分</t>
    </r>
    <r>
      <rPr>
        <sz val="11"/>
        <color theme="1"/>
        <rFont val="Tahoma"/>
        <family val="2"/>
        <charset val="134"/>
      </rPr>
      <t>[C40044004004]</t>
    </r>
  </si>
  <si>
    <t>泉财指标〔2020〕0247号</t>
  </si>
  <si>
    <t>泉财指标〔2020〕0249号</t>
  </si>
  <si>
    <t>泉财指标〔2020〕0250号</t>
  </si>
  <si>
    <t>泉财指标〔2020〕0253号</t>
  </si>
  <si>
    <t>泉财指标〔2020〕0263号</t>
  </si>
  <si>
    <r>
      <t>养老事业补短板专项（部分）</t>
    </r>
    <r>
      <rPr>
        <sz val="11"/>
        <color theme="1"/>
        <rFont val="Tahoma"/>
        <family val="2"/>
        <charset val="134"/>
      </rPr>
      <t>[C40064006008]</t>
    </r>
  </si>
  <si>
    <t>泉财指标〔2020〕0568号</t>
  </si>
  <si>
    <t>泉财指标〔2020〕0576号</t>
  </si>
  <si>
    <t>泉财指标〔2020〕0679号</t>
  </si>
  <si>
    <r>
      <t>林业经济发展</t>
    </r>
    <r>
      <rPr>
        <sz val="11"/>
        <color theme="1"/>
        <rFont val="Tahoma"/>
        <family val="2"/>
        <charset val="134"/>
      </rPr>
      <t>[C510373003]</t>
    </r>
  </si>
  <si>
    <r>
      <t>泉财指标〔</t>
    </r>
    <r>
      <rPr>
        <sz val="11"/>
        <color theme="1"/>
        <rFont val="Tahoma"/>
        <family val="2"/>
        <charset val="134"/>
      </rPr>
      <t>2020</t>
    </r>
    <r>
      <rPr>
        <sz val="11"/>
        <color theme="1"/>
        <rFont val="宋体"/>
        <family val="3"/>
        <charset val="134"/>
      </rPr>
      <t>〕</t>
    </r>
    <r>
      <rPr>
        <sz val="11"/>
        <color theme="1"/>
        <rFont val="Tahoma"/>
        <family val="2"/>
        <charset val="134"/>
      </rPr>
      <t>1026</t>
    </r>
    <r>
      <rPr>
        <sz val="11"/>
        <color theme="1"/>
        <rFont val="宋体"/>
        <family val="3"/>
        <charset val="134"/>
      </rPr>
      <t>号</t>
    </r>
  </si>
  <si>
    <t>泉财指标〔2020〕117号</t>
  </si>
  <si>
    <t>泉财指标〔2020〕118号</t>
  </si>
  <si>
    <t>泉财指标〔2020〕325号</t>
  </si>
  <si>
    <t>泉财指标〔2020〕349号</t>
  </si>
  <si>
    <r>
      <t>计生专项（部分）</t>
    </r>
    <r>
      <rPr>
        <sz val="11"/>
        <color theme="1"/>
        <rFont val="Tahoma"/>
        <family val="2"/>
        <charset val="134"/>
      </rPr>
      <t>[C40064006002]</t>
    </r>
  </si>
  <si>
    <t>泉财指标〔2020〕700号</t>
  </si>
  <si>
    <r>
      <t>泉财指标〔</t>
    </r>
    <r>
      <rPr>
        <sz val="11"/>
        <color theme="1"/>
        <rFont val="Tahoma"/>
        <family val="2"/>
        <charset val="134"/>
      </rPr>
      <t>2020</t>
    </r>
    <r>
      <rPr>
        <sz val="11"/>
        <color theme="1"/>
        <rFont val="宋体"/>
        <family val="3"/>
        <charset val="134"/>
      </rPr>
      <t>〕</t>
    </r>
    <r>
      <rPr>
        <sz val="11"/>
        <color theme="1"/>
        <rFont val="Tahoma"/>
        <family val="2"/>
        <charset val="134"/>
      </rPr>
      <t>700</t>
    </r>
    <r>
      <rPr>
        <sz val="11"/>
        <color theme="1"/>
        <rFont val="宋体"/>
        <family val="3"/>
        <charset val="134"/>
      </rPr>
      <t>号</t>
    </r>
  </si>
  <si>
    <t>泉财指标［2020］0521号</t>
  </si>
  <si>
    <r>
      <t>泉鲤财（预）指［</t>
    </r>
    <r>
      <rPr>
        <sz val="11"/>
        <color theme="1"/>
        <rFont val="Tahoma"/>
        <family val="2"/>
        <charset val="134"/>
      </rPr>
      <t>2020</t>
    </r>
    <r>
      <rPr>
        <sz val="11"/>
        <color theme="1"/>
        <rFont val="宋体"/>
        <family val="3"/>
        <charset val="134"/>
      </rPr>
      <t>］</t>
    </r>
    <r>
      <rPr>
        <sz val="11"/>
        <color theme="1"/>
        <rFont val="Tahoma"/>
        <family val="2"/>
        <charset val="134"/>
      </rPr>
      <t>042</t>
    </r>
    <r>
      <rPr>
        <sz val="11"/>
        <color theme="1"/>
        <rFont val="宋体"/>
        <family val="3"/>
        <charset val="134"/>
      </rPr>
      <t>号</t>
    </r>
  </si>
  <si>
    <r>
      <t>泉鲤政财［</t>
    </r>
    <r>
      <rPr>
        <sz val="11"/>
        <color theme="1"/>
        <rFont val="Tahoma"/>
        <family val="2"/>
        <charset val="134"/>
      </rPr>
      <t>2020</t>
    </r>
    <r>
      <rPr>
        <sz val="11"/>
        <color theme="1"/>
        <rFont val="宋体"/>
        <family val="3"/>
        <charset val="134"/>
      </rPr>
      <t>］</t>
    </r>
    <r>
      <rPr>
        <sz val="11"/>
        <color theme="1"/>
        <rFont val="Tahoma"/>
        <family val="2"/>
        <charset val="134"/>
      </rPr>
      <t>1</t>
    </r>
    <r>
      <rPr>
        <sz val="11"/>
        <color theme="1"/>
        <rFont val="宋体"/>
        <family val="3"/>
        <charset val="134"/>
      </rPr>
      <t>号</t>
    </r>
  </si>
  <si>
    <t>上级文号</t>
  </si>
  <si>
    <t>支出功能科目</t>
  </si>
  <si>
    <t>部门支出功能科目</t>
  </si>
  <si>
    <t>政府经济科目</t>
  </si>
  <si>
    <t>支付方式</t>
  </si>
  <si>
    <t>扶贫标识</t>
  </si>
  <si>
    <t>文号</t>
  </si>
  <si>
    <t>项目</t>
  </si>
  <si>
    <t>单位（乡镇）</t>
  </si>
  <si>
    <t>企业职工基本养老保险中央调剂资金（参照直达）</t>
  </si>
  <si>
    <t>其他企业职工基本养老保险基金支出</t>
  </si>
  <si>
    <t>对个人和家庭的补助</t>
  </si>
  <si>
    <t>国库集中支付</t>
  </si>
  <si>
    <t>非扶贫</t>
  </si>
  <si>
    <r>
      <t>闽财社【</t>
    </r>
    <r>
      <rPr>
        <sz val="11"/>
        <color theme="1"/>
        <rFont val="Tahoma"/>
        <family val="2"/>
        <charset val="134"/>
      </rPr>
      <t>2020</t>
    </r>
    <r>
      <rPr>
        <sz val="11"/>
        <color theme="1"/>
        <rFont val="宋体"/>
        <family val="3"/>
        <charset val="134"/>
      </rPr>
      <t>】</t>
    </r>
    <r>
      <rPr>
        <sz val="11"/>
        <color theme="1"/>
        <rFont val="Tahoma"/>
        <family val="2"/>
        <charset val="134"/>
      </rPr>
      <t>037</t>
    </r>
    <r>
      <rPr>
        <sz val="11"/>
        <color theme="1"/>
        <rFont val="宋体"/>
        <family val="3"/>
        <charset val="134"/>
      </rPr>
      <t>号</t>
    </r>
  </si>
  <si>
    <t>泉州市鲤城区财政局（社保资金专户）</t>
  </si>
  <si>
    <t>困难群众救助补助资金</t>
  </si>
  <si>
    <t>一般公共预算(非地方债)</t>
  </si>
  <si>
    <r>
      <t>一般公共预算</t>
    </r>
    <r>
      <rPr>
        <sz val="11"/>
        <color theme="1"/>
        <rFont val="Tahoma"/>
        <family val="2"/>
        <charset val="134"/>
      </rPr>
      <t>(</t>
    </r>
    <r>
      <rPr>
        <sz val="11"/>
        <color theme="1"/>
        <rFont val="宋体"/>
        <family val="3"/>
        <charset val="134"/>
      </rPr>
      <t>非地方债</t>
    </r>
    <r>
      <rPr>
        <sz val="11"/>
        <color theme="1"/>
        <rFont val="Tahoma"/>
        <family val="2"/>
        <charset val="134"/>
      </rPr>
      <t>)</t>
    </r>
  </si>
  <si>
    <t>儿童福利</t>
  </si>
  <si>
    <t>泉州市鲤城区民政局</t>
  </si>
  <si>
    <t>城市低保补助</t>
  </si>
  <si>
    <t>城市最低生活保障金支出</t>
  </si>
  <si>
    <t>特困人员补助</t>
  </si>
  <si>
    <t>城市特困人员救助供养支出</t>
  </si>
  <si>
    <t>职业技能提升行动资金（参照直达）</t>
  </si>
  <si>
    <t>其他失业保险基金支出</t>
  </si>
  <si>
    <t>对企业补助</t>
  </si>
  <si>
    <r>
      <t>泉财社【</t>
    </r>
    <r>
      <rPr>
        <sz val="11"/>
        <color theme="1"/>
        <rFont val="Tahoma"/>
        <family val="2"/>
        <charset val="134"/>
      </rPr>
      <t>2020</t>
    </r>
    <r>
      <rPr>
        <sz val="11"/>
        <color theme="1"/>
        <rFont val="宋体"/>
        <family val="3"/>
        <charset val="134"/>
      </rPr>
      <t>】</t>
    </r>
    <r>
      <rPr>
        <sz val="11"/>
        <color theme="1"/>
        <rFont val="Tahoma"/>
        <family val="2"/>
        <charset val="134"/>
      </rPr>
      <t>177</t>
    </r>
    <r>
      <rPr>
        <sz val="11"/>
        <color theme="1"/>
        <rFont val="宋体"/>
        <family val="3"/>
        <charset val="134"/>
      </rPr>
      <t>号</t>
    </r>
  </si>
  <si>
    <t>体制结算-公共卫生体系建设和重大疫情防控救治体系建设（特殊直达）</t>
  </si>
  <si>
    <t>突发公共卫生事件应急处理</t>
  </si>
  <si>
    <t>对事业单位经常性补助</t>
  </si>
  <si>
    <r>
      <t>泉鲤财（事）指【</t>
    </r>
    <r>
      <rPr>
        <sz val="11"/>
        <color theme="1"/>
        <rFont val="Tahoma"/>
        <family val="2"/>
        <charset val="134"/>
      </rPr>
      <t>2020</t>
    </r>
    <r>
      <rPr>
        <sz val="11"/>
        <color theme="1"/>
        <rFont val="宋体"/>
        <family val="3"/>
        <charset val="134"/>
      </rPr>
      <t>】</t>
    </r>
    <r>
      <rPr>
        <sz val="11"/>
        <color theme="1"/>
        <rFont val="Tahoma"/>
        <family val="2"/>
        <charset val="134"/>
      </rPr>
      <t>243+1</t>
    </r>
    <r>
      <rPr>
        <sz val="11"/>
        <color theme="1"/>
        <rFont val="宋体"/>
        <family val="3"/>
        <charset val="134"/>
      </rPr>
      <t>号</t>
    </r>
  </si>
  <si>
    <t>泉州市鲤城区疾病预防控制中心</t>
  </si>
  <si>
    <r>
      <t>泉鲤财（事）指【</t>
    </r>
    <r>
      <rPr>
        <sz val="11"/>
        <color theme="1"/>
        <rFont val="Tahoma"/>
        <family val="2"/>
        <charset val="134"/>
      </rPr>
      <t>2020</t>
    </r>
    <r>
      <rPr>
        <sz val="11"/>
        <color theme="1"/>
        <rFont val="宋体"/>
        <family val="3"/>
        <charset val="134"/>
      </rPr>
      <t>】</t>
    </r>
    <r>
      <rPr>
        <sz val="11"/>
        <color theme="1"/>
        <rFont val="Tahoma"/>
        <family val="2"/>
        <charset val="134"/>
      </rPr>
      <t>243</t>
    </r>
    <r>
      <rPr>
        <sz val="11"/>
        <color theme="1"/>
        <rFont val="宋体"/>
        <family val="3"/>
        <charset val="134"/>
      </rPr>
      <t>号</t>
    </r>
  </si>
  <si>
    <t>泉州市鲤城区卫生健康局</t>
  </si>
  <si>
    <t>基本药物制度补助</t>
  </si>
  <si>
    <t>其他基层医疗卫生机构支出</t>
  </si>
  <si>
    <r>
      <t>泉鲤财（事）指［</t>
    </r>
    <r>
      <rPr>
        <sz val="11"/>
        <color theme="1"/>
        <rFont val="Tahoma"/>
        <family val="2"/>
        <charset val="134"/>
      </rPr>
      <t>2020</t>
    </r>
    <r>
      <rPr>
        <sz val="11"/>
        <color theme="1"/>
        <rFont val="宋体"/>
        <family val="3"/>
        <charset val="134"/>
      </rPr>
      <t>］</t>
    </r>
    <r>
      <rPr>
        <sz val="11"/>
        <color theme="1"/>
        <rFont val="Tahoma"/>
        <family val="2"/>
        <charset val="134"/>
      </rPr>
      <t>010</t>
    </r>
    <r>
      <rPr>
        <sz val="11"/>
        <color theme="1"/>
        <rFont val="宋体"/>
        <family val="3"/>
        <charset val="134"/>
      </rPr>
      <t>号</t>
    </r>
  </si>
  <si>
    <t>森林资源保护资金</t>
  </si>
  <si>
    <t>林业草原防灾减灾</t>
  </si>
  <si>
    <t>机关商品和服务支出</t>
  </si>
  <si>
    <r>
      <t>泉鲤财（事）指［</t>
    </r>
    <r>
      <rPr>
        <sz val="11"/>
        <color theme="1"/>
        <rFont val="Tahoma"/>
        <family val="2"/>
        <charset val="134"/>
      </rPr>
      <t>2020</t>
    </r>
    <r>
      <rPr>
        <sz val="11"/>
        <color theme="1"/>
        <rFont val="宋体"/>
        <family val="3"/>
        <charset val="134"/>
      </rPr>
      <t>］</t>
    </r>
    <r>
      <rPr>
        <sz val="11"/>
        <color theme="1"/>
        <rFont val="Tahoma"/>
        <family val="2"/>
        <charset val="134"/>
      </rPr>
      <t>016</t>
    </r>
    <r>
      <rPr>
        <sz val="11"/>
        <color theme="1"/>
        <rFont val="宋体"/>
        <family val="3"/>
        <charset val="134"/>
      </rPr>
      <t>号</t>
    </r>
  </si>
  <si>
    <t>泉州市鲤城区自然资源局</t>
  </si>
  <si>
    <t>森林生态补偿</t>
  </si>
  <si>
    <t>森林生态效益补偿</t>
  </si>
  <si>
    <t>残疾人事业发展补助（含一般公共预算和中央彩票公益金）</t>
  </si>
  <si>
    <t>其他残疾人事业支出</t>
  </si>
  <si>
    <r>
      <t>泉鲤财（事）指［</t>
    </r>
    <r>
      <rPr>
        <sz val="11"/>
        <color theme="1"/>
        <rFont val="Tahoma"/>
        <family val="2"/>
        <charset val="134"/>
      </rPr>
      <t>2020</t>
    </r>
    <r>
      <rPr>
        <sz val="11"/>
        <color theme="1"/>
        <rFont val="宋体"/>
        <family val="3"/>
        <charset val="134"/>
      </rPr>
      <t>］</t>
    </r>
    <r>
      <rPr>
        <sz val="11"/>
        <color theme="1"/>
        <rFont val="Tahoma"/>
        <family val="2"/>
        <charset val="134"/>
      </rPr>
      <t>024</t>
    </r>
    <r>
      <rPr>
        <sz val="11"/>
        <color theme="1"/>
        <rFont val="宋体"/>
        <family val="3"/>
        <charset val="134"/>
      </rPr>
      <t>号</t>
    </r>
  </si>
  <si>
    <t>泉州市鲤城区残疾人联合会</t>
  </si>
  <si>
    <t>残疾人事业发展补助专项（部分）</t>
  </si>
  <si>
    <t>残疾人生活和护理补贴</t>
  </si>
  <si>
    <r>
      <t>政府性基金预算</t>
    </r>
    <r>
      <rPr>
        <sz val="11"/>
        <color theme="1"/>
        <rFont val="Tahoma"/>
        <family val="2"/>
        <charset val="134"/>
      </rPr>
      <t>(</t>
    </r>
    <r>
      <rPr>
        <sz val="11"/>
        <color theme="1"/>
        <rFont val="宋体"/>
        <family val="3"/>
        <charset val="134"/>
      </rPr>
      <t>非地方债</t>
    </r>
    <r>
      <rPr>
        <sz val="11"/>
        <color theme="1"/>
        <rFont val="Tahoma"/>
        <family val="2"/>
        <charset val="134"/>
      </rPr>
      <t>)</t>
    </r>
  </si>
  <si>
    <t>用于残疾人事业的彩票公益金支出</t>
  </si>
  <si>
    <t>残疾人就业和扶贫</t>
  </si>
  <si>
    <t>义务教育阶段公用经费</t>
  </si>
  <si>
    <t>其他普通教育支出</t>
  </si>
  <si>
    <r>
      <t>泉鲤财（事）指［</t>
    </r>
    <r>
      <rPr>
        <sz val="11"/>
        <color theme="1"/>
        <rFont val="Tahoma"/>
        <family val="2"/>
        <charset val="134"/>
      </rPr>
      <t>2020</t>
    </r>
    <r>
      <rPr>
        <sz val="11"/>
        <color theme="1"/>
        <rFont val="宋体"/>
        <family val="3"/>
        <charset val="134"/>
      </rPr>
      <t>］</t>
    </r>
    <r>
      <rPr>
        <sz val="11"/>
        <color theme="1"/>
        <rFont val="Tahoma"/>
        <family val="2"/>
        <charset val="134"/>
      </rPr>
      <t>025</t>
    </r>
    <r>
      <rPr>
        <sz val="11"/>
        <color theme="1"/>
        <rFont val="宋体"/>
        <family val="3"/>
        <charset val="134"/>
      </rPr>
      <t>号</t>
    </r>
  </si>
  <si>
    <t>农村义务教育专户</t>
  </si>
  <si>
    <t>城乡义务教育补助</t>
  </si>
  <si>
    <t>城乡居民基本养老保险市级补助资金</t>
  </si>
  <si>
    <t>财政对城乡居民基本养老保险基金的补助</t>
  </si>
  <si>
    <r>
      <t>泉鲤财（事）指［</t>
    </r>
    <r>
      <rPr>
        <sz val="11"/>
        <color theme="1"/>
        <rFont val="Tahoma"/>
        <family val="2"/>
        <charset val="134"/>
      </rPr>
      <t>2020</t>
    </r>
    <r>
      <rPr>
        <sz val="11"/>
        <color theme="1"/>
        <rFont val="宋体"/>
        <family val="3"/>
        <charset val="134"/>
      </rPr>
      <t>］</t>
    </r>
    <r>
      <rPr>
        <sz val="11"/>
        <color theme="1"/>
        <rFont val="Tahoma"/>
        <family val="2"/>
        <charset val="134"/>
      </rPr>
      <t>027</t>
    </r>
    <r>
      <rPr>
        <sz val="11"/>
        <color theme="1"/>
        <rFont val="宋体"/>
        <family val="3"/>
        <charset val="134"/>
      </rPr>
      <t>号</t>
    </r>
  </si>
  <si>
    <t>困难残疾人生活补贴</t>
  </si>
  <si>
    <r>
      <t>泉鲤财（事）指［</t>
    </r>
    <r>
      <rPr>
        <sz val="11"/>
        <color theme="1"/>
        <rFont val="Tahoma"/>
        <family val="2"/>
        <charset val="134"/>
      </rPr>
      <t>2020</t>
    </r>
    <r>
      <rPr>
        <sz val="11"/>
        <color theme="1"/>
        <rFont val="宋体"/>
        <family val="3"/>
        <charset val="134"/>
      </rPr>
      <t>］</t>
    </r>
    <r>
      <rPr>
        <sz val="11"/>
        <color theme="1"/>
        <rFont val="Tahoma"/>
        <family val="2"/>
        <charset val="134"/>
      </rPr>
      <t>029+02</t>
    </r>
    <r>
      <rPr>
        <sz val="11"/>
        <color theme="1"/>
        <rFont val="宋体"/>
        <family val="3"/>
        <charset val="134"/>
      </rPr>
      <t>号</t>
    </r>
  </si>
  <si>
    <t>公共卫生服务补助专项资金</t>
  </si>
  <si>
    <t>基本公共卫生服务</t>
  </si>
  <si>
    <r>
      <t>泉鲤财（事）指［</t>
    </r>
    <r>
      <rPr>
        <sz val="11"/>
        <color theme="1"/>
        <rFont val="Tahoma"/>
        <family val="2"/>
        <charset val="134"/>
      </rPr>
      <t>2020</t>
    </r>
    <r>
      <rPr>
        <sz val="11"/>
        <color theme="1"/>
        <rFont val="宋体"/>
        <family val="3"/>
        <charset val="134"/>
      </rPr>
      <t>］</t>
    </r>
    <r>
      <rPr>
        <sz val="11"/>
        <color theme="1"/>
        <rFont val="Tahoma"/>
        <family val="2"/>
        <charset val="134"/>
      </rPr>
      <t>031+1</t>
    </r>
    <r>
      <rPr>
        <sz val="11"/>
        <color theme="1"/>
        <rFont val="宋体"/>
        <family val="3"/>
        <charset val="134"/>
      </rPr>
      <t>号</t>
    </r>
  </si>
  <si>
    <t>基本公共卫生服务补助资金（正常直达）</t>
  </si>
  <si>
    <t>体制结算_各项结算补助（特殊直达）</t>
  </si>
  <si>
    <r>
      <t>泉鲤财（事）指［</t>
    </r>
    <r>
      <rPr>
        <sz val="11"/>
        <color theme="1"/>
        <rFont val="Tahoma"/>
        <family val="2"/>
        <charset val="134"/>
      </rPr>
      <t>2020</t>
    </r>
    <r>
      <rPr>
        <sz val="11"/>
        <color theme="1"/>
        <rFont val="宋体"/>
        <family val="3"/>
        <charset val="134"/>
      </rPr>
      <t>］</t>
    </r>
    <r>
      <rPr>
        <sz val="11"/>
        <color theme="1"/>
        <rFont val="Tahoma"/>
        <family val="2"/>
        <charset val="134"/>
      </rPr>
      <t>032+1</t>
    </r>
    <r>
      <rPr>
        <sz val="11"/>
        <color theme="1"/>
        <rFont val="宋体"/>
        <family val="3"/>
        <charset val="134"/>
      </rPr>
      <t>号</t>
    </r>
  </si>
  <si>
    <t>学生资助补助经费</t>
  </si>
  <si>
    <t>中等职业教育</t>
  </si>
  <si>
    <r>
      <t>泉鲤财（事）指［</t>
    </r>
    <r>
      <rPr>
        <sz val="11"/>
        <color theme="1"/>
        <rFont val="Tahoma"/>
        <family val="2"/>
        <charset val="134"/>
      </rPr>
      <t>2020</t>
    </r>
    <r>
      <rPr>
        <sz val="11"/>
        <color theme="1"/>
        <rFont val="宋体"/>
        <family val="3"/>
        <charset val="134"/>
      </rPr>
      <t>］</t>
    </r>
    <r>
      <rPr>
        <sz val="11"/>
        <color theme="1"/>
        <rFont val="Tahoma"/>
        <family val="2"/>
        <charset val="134"/>
      </rPr>
      <t>034</t>
    </r>
    <r>
      <rPr>
        <sz val="11"/>
        <color theme="1"/>
        <rFont val="宋体"/>
        <family val="3"/>
        <charset val="134"/>
      </rPr>
      <t>号</t>
    </r>
  </si>
  <si>
    <t>泉州市鲤城区教育局</t>
  </si>
  <si>
    <t>普通高中国家助学金</t>
  </si>
  <si>
    <t>高中教育</t>
  </si>
  <si>
    <t>中职国家助学金</t>
  </si>
  <si>
    <t>其他林业和草原支出</t>
  </si>
  <si>
    <r>
      <t>泉鲤财（事）指［</t>
    </r>
    <r>
      <rPr>
        <sz val="11"/>
        <color theme="1"/>
        <rFont val="Tahoma"/>
        <family val="2"/>
        <charset val="134"/>
      </rPr>
      <t>2020</t>
    </r>
    <r>
      <rPr>
        <sz val="11"/>
        <color theme="1"/>
        <rFont val="宋体"/>
        <family val="3"/>
        <charset val="134"/>
      </rPr>
      <t>］</t>
    </r>
    <r>
      <rPr>
        <sz val="11"/>
        <color theme="1"/>
        <rFont val="Tahoma"/>
        <family val="2"/>
        <charset val="134"/>
      </rPr>
      <t>036</t>
    </r>
    <r>
      <rPr>
        <sz val="11"/>
        <color theme="1"/>
        <rFont val="宋体"/>
        <family val="3"/>
        <charset val="134"/>
      </rPr>
      <t>号</t>
    </r>
  </si>
  <si>
    <t>就业专项资金</t>
  </si>
  <si>
    <t>其他就业补助支出</t>
  </si>
  <si>
    <r>
      <t>泉鲤财（事）指［</t>
    </r>
    <r>
      <rPr>
        <sz val="11"/>
        <color theme="1"/>
        <rFont val="Tahoma"/>
        <family val="2"/>
        <charset val="134"/>
      </rPr>
      <t>2020</t>
    </r>
    <r>
      <rPr>
        <sz val="11"/>
        <color theme="1"/>
        <rFont val="宋体"/>
        <family val="3"/>
        <charset val="134"/>
      </rPr>
      <t>］</t>
    </r>
    <r>
      <rPr>
        <sz val="11"/>
        <color theme="1"/>
        <rFont val="Tahoma"/>
        <family val="2"/>
        <charset val="134"/>
      </rPr>
      <t>040</t>
    </r>
    <r>
      <rPr>
        <sz val="11"/>
        <color theme="1"/>
        <rFont val="宋体"/>
        <family val="3"/>
        <charset val="134"/>
      </rPr>
      <t>号</t>
    </r>
  </si>
  <si>
    <t>鲤城区就业和人才人事公共服务中心</t>
  </si>
  <si>
    <r>
      <t>泉鲤财（事）指［</t>
    </r>
    <r>
      <rPr>
        <sz val="11"/>
        <color theme="1"/>
        <rFont val="Tahoma"/>
        <family val="2"/>
        <charset val="134"/>
      </rPr>
      <t>2020</t>
    </r>
    <r>
      <rPr>
        <sz val="11"/>
        <color theme="1"/>
        <rFont val="宋体"/>
        <family val="3"/>
        <charset val="134"/>
      </rPr>
      <t>］</t>
    </r>
    <r>
      <rPr>
        <sz val="11"/>
        <color theme="1"/>
        <rFont val="Tahoma"/>
        <family val="2"/>
        <charset val="134"/>
      </rPr>
      <t>079+1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</si>
  <si>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079+2</t>
    </r>
    <r>
      <rPr>
        <sz val="11"/>
        <color theme="1"/>
        <rFont val="宋体"/>
        <family val="3"/>
        <charset val="134"/>
      </rPr>
      <t>号</t>
    </r>
  </si>
  <si>
    <t>鲤城区妇幼保健院</t>
  </si>
  <si>
    <r>
      <t>泉鲤财（事）指［</t>
    </r>
    <r>
      <rPr>
        <sz val="11"/>
        <color theme="1"/>
        <rFont val="Tahoma"/>
        <family val="2"/>
        <charset val="134"/>
      </rPr>
      <t>2020</t>
    </r>
    <r>
      <rPr>
        <sz val="11"/>
        <color theme="1"/>
        <rFont val="宋体"/>
        <family val="3"/>
        <charset val="134"/>
      </rPr>
      <t>］</t>
    </r>
    <r>
      <rPr>
        <sz val="11"/>
        <color theme="1"/>
        <rFont val="Tahoma"/>
        <family val="2"/>
        <charset val="134"/>
      </rPr>
      <t>079+3</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</si>
  <si>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085</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</si>
  <si>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089</t>
    </r>
    <r>
      <rPr>
        <sz val="11"/>
        <color theme="1"/>
        <rFont val="宋体"/>
        <family val="3"/>
        <charset val="134"/>
      </rPr>
      <t>号</t>
    </r>
  </si>
  <si>
    <t>残疾人康复</t>
  </si>
  <si>
    <t>城乡低保（部分）</t>
  </si>
  <si>
    <r>
      <t>泉鲤财（事）指［</t>
    </r>
    <r>
      <rPr>
        <sz val="11"/>
        <color theme="1"/>
        <rFont val="Tahoma"/>
        <family val="2"/>
        <charset val="134"/>
      </rPr>
      <t>2020</t>
    </r>
    <r>
      <rPr>
        <sz val="11"/>
        <color theme="1"/>
        <rFont val="宋体"/>
        <family val="3"/>
        <charset val="134"/>
      </rPr>
      <t>］</t>
    </r>
    <r>
      <rPr>
        <sz val="11"/>
        <color theme="1"/>
        <rFont val="Tahoma"/>
        <family val="2"/>
        <charset val="134"/>
      </rPr>
      <t>090</t>
    </r>
    <r>
      <rPr>
        <sz val="11"/>
        <color theme="1"/>
        <rFont val="宋体"/>
        <family val="3"/>
        <charset val="134"/>
      </rPr>
      <t>号</t>
    </r>
  </si>
  <si>
    <t>学前教育政府助学金</t>
  </si>
  <si>
    <t>学前教育</t>
  </si>
  <si>
    <r>
      <t>泉鲤财（事）指［</t>
    </r>
    <r>
      <rPr>
        <sz val="11"/>
        <color theme="1"/>
        <rFont val="Tahoma"/>
        <family val="2"/>
        <charset val="134"/>
      </rPr>
      <t>2020</t>
    </r>
    <r>
      <rPr>
        <sz val="11"/>
        <color theme="1"/>
        <rFont val="宋体"/>
        <family val="3"/>
        <charset val="134"/>
      </rPr>
      <t>］</t>
    </r>
    <r>
      <rPr>
        <sz val="11"/>
        <color theme="1"/>
        <rFont val="Tahoma"/>
        <family val="2"/>
        <charset val="134"/>
      </rPr>
      <t>102</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</si>
  <si>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120+1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</si>
  <si>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120+2</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</si>
  <si>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121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</si>
  <si>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122</t>
    </r>
    <r>
      <rPr>
        <sz val="11"/>
        <color theme="1"/>
        <rFont val="宋体"/>
        <family val="3"/>
        <charset val="134"/>
      </rPr>
      <t>号</t>
    </r>
  </si>
  <si>
    <t>现代职业教育质量提升计划专项资金</t>
  </si>
  <si>
    <t>全部</t>
  </si>
  <si>
    <r>
      <t>泉鲤财（事）指［</t>
    </r>
    <r>
      <rPr>
        <sz val="11"/>
        <color theme="1"/>
        <rFont val="Tahoma"/>
        <family val="2"/>
        <charset val="134"/>
      </rPr>
      <t>2020</t>
    </r>
    <r>
      <rPr>
        <sz val="11"/>
        <color theme="1"/>
        <rFont val="宋体"/>
        <family val="3"/>
        <charset val="134"/>
      </rPr>
      <t>］</t>
    </r>
    <r>
      <rPr>
        <sz val="11"/>
        <color theme="1"/>
        <rFont val="Tahoma"/>
        <family val="2"/>
        <charset val="134"/>
      </rPr>
      <t>124</t>
    </r>
    <r>
      <rPr>
        <sz val="11"/>
        <color theme="1"/>
        <rFont val="宋体"/>
        <family val="3"/>
        <charset val="134"/>
      </rPr>
      <t>号</t>
    </r>
  </si>
  <si>
    <t>泉州市明新华侨中学</t>
  </si>
  <si>
    <r>
      <t>泉鲤财（事）指［</t>
    </r>
    <r>
      <rPr>
        <sz val="11"/>
        <color theme="1"/>
        <rFont val="Tahoma"/>
        <family val="2"/>
        <charset val="134"/>
      </rPr>
      <t>2020</t>
    </r>
    <r>
      <rPr>
        <sz val="11"/>
        <color theme="1"/>
        <rFont val="宋体"/>
        <family val="3"/>
        <charset val="134"/>
      </rPr>
      <t>］</t>
    </r>
    <r>
      <rPr>
        <sz val="11"/>
        <color theme="1"/>
        <rFont val="Tahoma"/>
        <family val="2"/>
        <charset val="134"/>
      </rPr>
      <t>151</t>
    </r>
    <r>
      <rPr>
        <sz val="11"/>
        <color theme="1"/>
        <rFont val="宋体"/>
        <family val="3"/>
        <charset val="134"/>
      </rPr>
      <t>号</t>
    </r>
  </si>
  <si>
    <t>中央财政专项扶贫资金（正常直达）</t>
  </si>
  <si>
    <t>其他扶贫支出</t>
  </si>
  <si>
    <r>
      <t>泉鲤财（事）指［</t>
    </r>
    <r>
      <rPr>
        <sz val="11"/>
        <color theme="1"/>
        <rFont val="Tahoma"/>
        <family val="2"/>
        <charset val="134"/>
      </rPr>
      <t>2020</t>
    </r>
    <r>
      <rPr>
        <sz val="11"/>
        <color theme="1"/>
        <rFont val="宋体"/>
        <family val="3"/>
        <charset val="134"/>
      </rPr>
      <t>］</t>
    </r>
    <r>
      <rPr>
        <sz val="11"/>
        <color theme="1"/>
        <rFont val="Tahoma"/>
        <family val="2"/>
        <charset val="134"/>
      </rPr>
      <t>157</t>
    </r>
    <r>
      <rPr>
        <sz val="11"/>
        <color theme="1"/>
        <rFont val="宋体"/>
        <family val="3"/>
        <charset val="134"/>
      </rPr>
      <t>号</t>
    </r>
  </si>
  <si>
    <t>学生资助补助经费市级补助部分</t>
  </si>
  <si>
    <r>
      <t>泉鲤财（事）指［</t>
    </r>
    <r>
      <rPr>
        <sz val="11"/>
        <color theme="1"/>
        <rFont val="Tahoma"/>
        <family val="2"/>
        <charset val="134"/>
      </rPr>
      <t>2020</t>
    </r>
    <r>
      <rPr>
        <sz val="11"/>
        <color theme="1"/>
        <rFont val="宋体"/>
        <family val="3"/>
        <charset val="134"/>
      </rPr>
      <t>］</t>
    </r>
    <r>
      <rPr>
        <sz val="11"/>
        <color theme="1"/>
        <rFont val="Tahoma"/>
        <family val="2"/>
        <charset val="134"/>
      </rPr>
      <t>169</t>
    </r>
    <r>
      <rPr>
        <sz val="11"/>
        <color theme="1"/>
        <rFont val="宋体"/>
        <family val="3"/>
        <charset val="134"/>
      </rPr>
      <t>号</t>
    </r>
  </si>
  <si>
    <t>养老事业补短板专项（部分）</t>
  </si>
  <si>
    <t>用于社会福利的彩票公益金支出</t>
  </si>
  <si>
    <r>
      <t>泉鲤财（事）指［</t>
    </r>
    <r>
      <rPr>
        <sz val="11"/>
        <color theme="1"/>
        <rFont val="Tahoma"/>
        <family val="2"/>
        <charset val="134"/>
      </rPr>
      <t>2020</t>
    </r>
    <r>
      <rPr>
        <sz val="11"/>
        <color theme="1"/>
        <rFont val="宋体"/>
        <family val="3"/>
        <charset val="134"/>
      </rPr>
      <t>］</t>
    </r>
    <r>
      <rPr>
        <sz val="11"/>
        <color theme="1"/>
        <rFont val="Tahoma"/>
        <family val="2"/>
        <charset val="134"/>
      </rPr>
      <t>173</t>
    </r>
    <r>
      <rPr>
        <sz val="11"/>
        <color theme="1"/>
        <rFont val="宋体"/>
        <family val="3"/>
        <charset val="134"/>
      </rPr>
      <t>号</t>
    </r>
  </si>
  <si>
    <t>计生专项（部分）</t>
  </si>
  <si>
    <t>计划生育服务</t>
  </si>
  <si>
    <r>
      <t>泉鲤财（事）指［</t>
    </r>
    <r>
      <rPr>
        <sz val="11"/>
        <color theme="1"/>
        <rFont val="Tahoma"/>
        <family val="2"/>
        <charset val="134"/>
      </rPr>
      <t>2020</t>
    </r>
    <r>
      <rPr>
        <sz val="11"/>
        <color theme="1"/>
        <rFont val="宋体"/>
        <family val="3"/>
        <charset val="134"/>
      </rPr>
      <t>］</t>
    </r>
    <r>
      <rPr>
        <sz val="11"/>
        <color theme="1"/>
        <rFont val="Tahoma"/>
        <family val="2"/>
        <charset val="134"/>
      </rPr>
      <t>176</t>
    </r>
    <r>
      <rPr>
        <sz val="11"/>
        <color theme="1"/>
        <rFont val="宋体"/>
        <family val="3"/>
        <charset val="134"/>
      </rPr>
      <t>号</t>
    </r>
  </si>
  <si>
    <t>县级基本财力保障机制奖补资金（特殊直达）</t>
  </si>
  <si>
    <t>对机关事业单位基本养老保险基金的补助</t>
  </si>
  <si>
    <t>财政对城乡居民基本医疗保险基金的补助</t>
  </si>
  <si>
    <t>均衡性转移支付（正常直达）</t>
  </si>
  <si>
    <t>城乡居民基本养老保险补助经费（参照直达）</t>
  </si>
  <si>
    <r>
      <t>泉鲤财（事）指［</t>
    </r>
    <r>
      <rPr>
        <sz val="11"/>
        <color theme="1"/>
        <rFont val="Tahoma"/>
        <family val="2"/>
        <charset val="134"/>
      </rPr>
      <t>2020</t>
    </r>
    <r>
      <rPr>
        <sz val="11"/>
        <color theme="1"/>
        <rFont val="宋体"/>
        <family val="3"/>
        <charset val="134"/>
      </rPr>
      <t>］</t>
    </r>
    <r>
      <rPr>
        <sz val="11"/>
        <color theme="1"/>
        <rFont val="Tahoma"/>
        <family val="2"/>
        <charset val="134"/>
      </rPr>
      <t>193</t>
    </r>
    <r>
      <rPr>
        <sz val="11"/>
        <color theme="1"/>
        <rFont val="宋体"/>
        <family val="3"/>
        <charset val="134"/>
      </rPr>
      <t>号</t>
    </r>
  </si>
  <si>
    <t>城乡居民基本养老保险补助资金</t>
  </si>
  <si>
    <t>城乡居民基本养老保险补助（特殊直达）</t>
  </si>
  <si>
    <t>困难群众救助补助资金（参照直达）</t>
  </si>
  <si>
    <t>困难群众救助补助资金（特殊直达）</t>
  </si>
  <si>
    <t>其他城市生活救助</t>
  </si>
  <si>
    <t>临时救助支出</t>
  </si>
  <si>
    <r>
      <t>泉鲤财（事）指［</t>
    </r>
    <r>
      <rPr>
        <sz val="11"/>
        <color theme="1"/>
        <rFont val="Tahoma"/>
        <family val="2"/>
        <charset val="134"/>
      </rPr>
      <t>2020</t>
    </r>
    <r>
      <rPr>
        <sz val="11"/>
        <color theme="1"/>
        <rFont val="宋体"/>
        <family val="3"/>
        <charset val="134"/>
      </rPr>
      <t>］</t>
    </r>
    <r>
      <rPr>
        <sz val="11"/>
        <color theme="1"/>
        <rFont val="Tahoma"/>
        <family val="2"/>
        <charset val="134"/>
      </rPr>
      <t>196+2</t>
    </r>
    <r>
      <rPr>
        <sz val="11"/>
        <color theme="1"/>
        <rFont val="宋体"/>
        <family val="3"/>
        <charset val="134"/>
      </rPr>
      <t>号</t>
    </r>
  </si>
  <si>
    <t>泉州市鲤城区退役军人事务局</t>
  </si>
  <si>
    <r>
      <t>泉鲤财（事）指［</t>
    </r>
    <r>
      <rPr>
        <sz val="11"/>
        <color theme="1"/>
        <rFont val="Tahoma"/>
        <family val="2"/>
        <charset val="134"/>
      </rPr>
      <t>2020</t>
    </r>
    <r>
      <rPr>
        <sz val="11"/>
        <color theme="1"/>
        <rFont val="宋体"/>
        <family val="3"/>
        <charset val="134"/>
      </rPr>
      <t>］</t>
    </r>
    <r>
      <rPr>
        <sz val="11"/>
        <color theme="1"/>
        <rFont val="Tahoma"/>
        <family val="2"/>
        <charset val="134"/>
      </rPr>
      <t>197+1</t>
    </r>
    <r>
      <rPr>
        <sz val="11"/>
        <color theme="1"/>
        <rFont val="宋体"/>
        <family val="3"/>
        <charset val="134"/>
      </rPr>
      <t>号</t>
    </r>
  </si>
  <si>
    <t>其他农村生活救助</t>
  </si>
  <si>
    <t>城乡义务教育补助经费（正常直达）</t>
  </si>
  <si>
    <r>
      <t>泉鲤财（事）指［</t>
    </r>
    <r>
      <rPr>
        <sz val="11"/>
        <color theme="1"/>
        <rFont val="Tahoma"/>
        <family val="2"/>
        <charset val="134"/>
      </rPr>
      <t>2020</t>
    </r>
    <r>
      <rPr>
        <sz val="11"/>
        <color theme="1"/>
        <rFont val="宋体"/>
        <family val="3"/>
        <charset val="134"/>
      </rPr>
      <t>］</t>
    </r>
    <r>
      <rPr>
        <sz val="11"/>
        <color theme="1"/>
        <rFont val="Tahoma"/>
        <family val="2"/>
        <charset val="134"/>
      </rPr>
      <t>198+1</t>
    </r>
    <r>
      <rPr>
        <sz val="11"/>
        <color theme="1"/>
        <rFont val="宋体"/>
        <family val="3"/>
        <charset val="134"/>
      </rPr>
      <t>号</t>
    </r>
  </si>
  <si>
    <t>泉州市第六中学</t>
  </si>
  <si>
    <t>福建师范大学泉州附属中学</t>
  </si>
  <si>
    <r>
      <t>泉鲤财（事）指［</t>
    </r>
    <r>
      <rPr>
        <sz val="11"/>
        <color theme="1"/>
        <rFont val="Tahoma"/>
        <family val="2"/>
        <charset val="134"/>
      </rPr>
      <t>2020</t>
    </r>
    <r>
      <rPr>
        <sz val="11"/>
        <color theme="1"/>
        <rFont val="宋体"/>
        <family val="3"/>
        <charset val="134"/>
      </rPr>
      <t>］</t>
    </r>
    <r>
      <rPr>
        <sz val="11"/>
        <color theme="1"/>
        <rFont val="Tahoma"/>
        <family val="2"/>
        <charset val="134"/>
      </rPr>
      <t>198+3</t>
    </r>
    <r>
      <rPr>
        <sz val="11"/>
        <color theme="1"/>
        <rFont val="宋体"/>
        <family val="3"/>
        <charset val="134"/>
      </rPr>
      <t>号</t>
    </r>
  </si>
  <si>
    <t>泉州市新华中心小学</t>
  </si>
  <si>
    <t>鲤城区培新中心小学</t>
  </si>
  <si>
    <t>安置补助经费（正常直达）</t>
  </si>
  <si>
    <t>其他退役安置支出</t>
  </si>
  <si>
    <r>
      <t>泉鲤财（事）指［</t>
    </r>
    <r>
      <rPr>
        <sz val="11"/>
        <color theme="1"/>
        <rFont val="Tahoma"/>
        <family val="2"/>
        <charset val="134"/>
      </rPr>
      <t>2020</t>
    </r>
    <r>
      <rPr>
        <sz val="11"/>
        <color theme="1"/>
        <rFont val="宋体"/>
        <family val="3"/>
        <charset val="134"/>
      </rPr>
      <t>］</t>
    </r>
    <r>
      <rPr>
        <sz val="11"/>
        <color theme="1"/>
        <rFont val="Tahoma"/>
        <family val="2"/>
        <charset val="134"/>
      </rPr>
      <t>199</t>
    </r>
    <r>
      <rPr>
        <sz val="11"/>
        <color theme="1"/>
        <rFont val="宋体"/>
        <family val="3"/>
        <charset val="134"/>
      </rPr>
      <t>号</t>
    </r>
  </si>
  <si>
    <t>泉州市鲤城区军队离退休干部休养所</t>
  </si>
  <si>
    <t>就业补助资金（参照直达）</t>
  </si>
  <si>
    <r>
      <t>泉鲤财（事）指［</t>
    </r>
    <r>
      <rPr>
        <sz val="11"/>
        <color theme="1"/>
        <rFont val="Tahoma"/>
        <family val="2"/>
        <charset val="134"/>
      </rPr>
      <t>2020</t>
    </r>
    <r>
      <rPr>
        <sz val="11"/>
        <color theme="1"/>
        <rFont val="宋体"/>
        <family val="3"/>
        <charset val="134"/>
      </rPr>
      <t>］</t>
    </r>
    <r>
      <rPr>
        <sz val="11"/>
        <color theme="1"/>
        <rFont val="Tahoma"/>
        <family val="2"/>
        <charset val="134"/>
      </rPr>
      <t>200</t>
    </r>
    <r>
      <rPr>
        <sz val="11"/>
        <color theme="1"/>
        <rFont val="宋体"/>
        <family val="3"/>
        <charset val="134"/>
      </rPr>
      <t>号</t>
    </r>
  </si>
  <si>
    <t>校舍维修改造长效机制补助资金</t>
  </si>
  <si>
    <r>
      <t>泉鲤财（事）指［</t>
    </r>
    <r>
      <rPr>
        <sz val="11"/>
        <color theme="1"/>
        <rFont val="Tahoma"/>
        <family val="2"/>
        <charset val="134"/>
      </rPr>
      <t>2020</t>
    </r>
    <r>
      <rPr>
        <sz val="11"/>
        <color theme="1"/>
        <rFont val="宋体"/>
        <family val="3"/>
        <charset val="134"/>
      </rPr>
      <t>］</t>
    </r>
    <r>
      <rPr>
        <sz val="11"/>
        <color theme="1"/>
        <rFont val="Tahoma"/>
        <family val="2"/>
        <charset val="134"/>
      </rPr>
      <t>233</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</si>
  <si>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235</t>
    </r>
    <r>
      <rPr>
        <sz val="11"/>
        <color theme="1"/>
        <rFont val="宋体"/>
        <family val="3"/>
        <charset val="134"/>
      </rPr>
      <t>号</t>
    </r>
  </si>
  <si>
    <t>流浪乞讨人员救助支出</t>
  </si>
  <si>
    <r>
      <t>泉鲤财（事）指［</t>
    </r>
    <r>
      <rPr>
        <sz val="11"/>
        <color theme="1"/>
        <rFont val="Tahoma"/>
        <family val="2"/>
        <charset val="134"/>
      </rPr>
      <t>2020</t>
    </r>
    <r>
      <rPr>
        <sz val="11"/>
        <color theme="1"/>
        <rFont val="宋体"/>
        <family val="3"/>
        <charset val="134"/>
      </rPr>
      <t>］</t>
    </r>
    <r>
      <rPr>
        <sz val="11"/>
        <color theme="1"/>
        <rFont val="Tahoma"/>
        <family val="2"/>
        <charset val="134"/>
      </rPr>
      <t>238</t>
    </r>
    <r>
      <rPr>
        <sz val="11"/>
        <color theme="1"/>
        <rFont val="宋体"/>
        <family val="3"/>
        <charset val="134"/>
      </rPr>
      <t>号</t>
    </r>
  </si>
  <si>
    <t>体制结算-应急物资保障体系建设（特殊直达）</t>
  </si>
  <si>
    <t>其他资源勘探工业信息等支出</t>
  </si>
  <si>
    <r>
      <t>泉鲤财（事）指［</t>
    </r>
    <r>
      <rPr>
        <sz val="11"/>
        <color theme="1"/>
        <rFont val="Tahoma"/>
        <family val="2"/>
        <charset val="134"/>
      </rPr>
      <t>2020</t>
    </r>
    <r>
      <rPr>
        <sz val="11"/>
        <color theme="1"/>
        <rFont val="宋体"/>
        <family val="3"/>
        <charset val="134"/>
      </rPr>
      <t>］</t>
    </r>
    <r>
      <rPr>
        <sz val="11"/>
        <color theme="1"/>
        <rFont val="Tahoma"/>
        <family val="2"/>
        <charset val="134"/>
      </rPr>
      <t>242</t>
    </r>
    <r>
      <rPr>
        <sz val="11"/>
        <color theme="1"/>
        <rFont val="宋体"/>
        <family val="3"/>
        <charset val="134"/>
      </rPr>
      <t>号</t>
    </r>
  </si>
  <si>
    <t>泉州市鲤城区市场监督管理局</t>
  </si>
  <si>
    <r>
      <t>泉鲤财（事）指［</t>
    </r>
    <r>
      <rPr>
        <sz val="11"/>
        <color theme="1"/>
        <rFont val="Tahoma"/>
        <family val="2"/>
        <charset val="134"/>
      </rPr>
      <t>2020</t>
    </r>
    <r>
      <rPr>
        <sz val="11"/>
        <color theme="1"/>
        <rFont val="宋体"/>
        <family val="3"/>
        <charset val="134"/>
      </rPr>
      <t>］</t>
    </r>
    <r>
      <rPr>
        <sz val="11"/>
        <color theme="1"/>
        <rFont val="Tahoma"/>
        <family val="2"/>
        <charset val="134"/>
      </rPr>
      <t>246</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</si>
  <si>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261</t>
    </r>
    <r>
      <rPr>
        <sz val="11"/>
        <color theme="1"/>
        <rFont val="宋体"/>
        <family val="3"/>
        <charset val="134"/>
      </rPr>
      <t>号</t>
    </r>
  </si>
  <si>
    <t>城乡居民基本养老保险补助经费（正常直达）</t>
  </si>
  <si>
    <t>林业经济发展</t>
  </si>
  <si>
    <r>
      <t>泉鲤财（事）指［</t>
    </r>
    <r>
      <rPr>
        <sz val="11"/>
        <color theme="1"/>
        <rFont val="Tahoma"/>
        <family val="2"/>
        <charset val="134"/>
      </rPr>
      <t>2020</t>
    </r>
    <r>
      <rPr>
        <sz val="11"/>
        <color theme="1"/>
        <rFont val="宋体"/>
        <family val="3"/>
        <charset val="134"/>
      </rPr>
      <t>］</t>
    </r>
    <r>
      <rPr>
        <sz val="11"/>
        <color theme="1"/>
        <rFont val="Tahoma"/>
        <family val="2"/>
        <charset val="134"/>
      </rPr>
      <t>267</t>
    </r>
    <r>
      <rPr>
        <sz val="11"/>
        <color theme="1"/>
        <rFont val="宋体"/>
        <family val="3"/>
        <charset val="134"/>
      </rPr>
      <t>号</t>
    </r>
  </si>
  <si>
    <t>森林资源管理</t>
  </si>
  <si>
    <r>
      <t>泉鲤财（事）指［</t>
    </r>
    <r>
      <rPr>
        <sz val="11"/>
        <color theme="1"/>
        <rFont val="Tahoma"/>
        <family val="2"/>
        <charset val="134"/>
      </rPr>
      <t>2020</t>
    </r>
    <r>
      <rPr>
        <sz val="11"/>
        <color theme="1"/>
        <rFont val="宋体"/>
        <family val="3"/>
        <charset val="134"/>
      </rPr>
      <t>］</t>
    </r>
    <r>
      <rPr>
        <sz val="11"/>
        <color theme="1"/>
        <rFont val="Tahoma"/>
        <family val="2"/>
        <charset val="134"/>
      </rPr>
      <t>271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</si>
  <si>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295+1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</si>
  <si>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295+2</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</si>
  <si>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349</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</si>
  <si>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373+1</t>
    </r>
    <r>
      <rPr>
        <sz val="11"/>
        <color theme="1"/>
        <rFont val="宋体"/>
        <family val="3"/>
        <charset val="134"/>
      </rPr>
      <t>号</t>
    </r>
  </si>
  <si>
    <r>
      <t>泉鲤财（事）指［</t>
    </r>
    <r>
      <rPr>
        <sz val="11"/>
        <color theme="1"/>
        <rFont val="Tahoma"/>
        <family val="2"/>
        <charset val="134"/>
      </rPr>
      <t>2020</t>
    </r>
    <r>
      <rPr>
        <sz val="11"/>
        <color theme="1"/>
        <rFont val="宋体"/>
        <family val="3"/>
        <charset val="134"/>
      </rPr>
      <t>］</t>
    </r>
    <r>
      <rPr>
        <sz val="11"/>
        <color theme="1"/>
        <rFont val="Tahoma"/>
        <family val="2"/>
        <charset val="134"/>
      </rPr>
      <t>373+2</t>
    </r>
    <r>
      <rPr>
        <sz val="11"/>
        <color theme="1"/>
        <rFont val="宋体"/>
        <family val="3"/>
        <charset val="134"/>
      </rPr>
      <t>号</t>
    </r>
  </si>
  <si>
    <t>耕地地力保护补贴（三项补贴）</t>
  </si>
  <si>
    <t>其他农业农村支出</t>
  </si>
  <si>
    <t>常泰街道</t>
  </si>
  <si>
    <t>浮桥街道</t>
  </si>
  <si>
    <t>江南街道</t>
  </si>
  <si>
    <t>移民直补资金</t>
  </si>
  <si>
    <t>移民补助</t>
  </si>
  <si>
    <r>
      <t>泉鲤财（预）指［</t>
    </r>
    <r>
      <rPr>
        <sz val="11"/>
        <color theme="1"/>
        <rFont val="Tahoma"/>
        <family val="2"/>
        <charset val="134"/>
      </rPr>
      <t>2020</t>
    </r>
    <r>
      <rPr>
        <sz val="11"/>
        <color theme="1"/>
        <rFont val="宋体"/>
        <family val="3"/>
        <charset val="134"/>
      </rPr>
      <t>］</t>
    </r>
    <r>
      <rPr>
        <sz val="11"/>
        <color theme="1"/>
        <rFont val="Tahoma"/>
        <family val="2"/>
        <charset val="134"/>
      </rPr>
      <t>024</t>
    </r>
    <r>
      <rPr>
        <sz val="11"/>
        <color theme="1"/>
        <rFont val="宋体"/>
        <family val="3"/>
        <charset val="134"/>
      </rPr>
      <t>号</t>
    </r>
  </si>
  <si>
    <t>泉州市鲤城区农业农村和水利局</t>
  </si>
  <si>
    <t>开元街道</t>
  </si>
  <si>
    <t>普惠金融发展专项资金（特殊直达）</t>
  </si>
  <si>
    <t>重点企业贷款贴息</t>
  </si>
  <si>
    <r>
      <t>泉鲤财（预）指［</t>
    </r>
    <r>
      <rPr>
        <sz val="11"/>
        <color theme="1"/>
        <rFont val="Tahoma"/>
        <family val="2"/>
        <charset val="134"/>
      </rPr>
      <t>2020</t>
    </r>
    <r>
      <rPr>
        <sz val="11"/>
        <color theme="1"/>
        <rFont val="宋体"/>
        <family val="3"/>
        <charset val="134"/>
      </rPr>
      <t>］</t>
    </r>
    <r>
      <rPr>
        <sz val="11"/>
        <color theme="1"/>
        <rFont val="Tahoma"/>
        <family val="2"/>
        <charset val="134"/>
      </rPr>
      <t>081</t>
    </r>
    <r>
      <rPr>
        <sz val="11"/>
        <color theme="1"/>
        <rFont val="宋体"/>
        <family val="3"/>
        <charset val="134"/>
      </rPr>
      <t>号</t>
    </r>
  </si>
  <si>
    <t>鲤城区财政局</t>
  </si>
  <si>
    <r>
      <t>泉鲤财（预）指［</t>
    </r>
    <r>
      <rPr>
        <sz val="11"/>
        <color theme="1"/>
        <rFont val="Tahoma"/>
        <family val="2"/>
        <charset val="134"/>
      </rPr>
      <t>2020</t>
    </r>
    <r>
      <rPr>
        <sz val="11"/>
        <color theme="1"/>
        <rFont val="宋体"/>
        <family val="3"/>
        <charset val="134"/>
      </rPr>
      <t>］</t>
    </r>
    <r>
      <rPr>
        <sz val="11"/>
        <color theme="1"/>
        <rFont val="Tahoma"/>
        <family val="2"/>
        <charset val="134"/>
      </rPr>
      <t>082</t>
    </r>
    <r>
      <rPr>
        <sz val="11"/>
        <color theme="1"/>
        <rFont val="宋体"/>
        <family val="3"/>
        <charset val="134"/>
      </rPr>
      <t>号</t>
    </r>
  </si>
  <si>
    <r>
      <t>泉鲤财（预）指［</t>
    </r>
    <r>
      <rPr>
        <sz val="11"/>
        <color theme="1"/>
        <rFont val="Tahoma"/>
        <family val="2"/>
        <charset val="134"/>
      </rPr>
      <t>2020</t>
    </r>
    <r>
      <rPr>
        <sz val="11"/>
        <color theme="1"/>
        <rFont val="宋体"/>
        <family val="3"/>
        <charset val="134"/>
      </rPr>
      <t>］</t>
    </r>
    <r>
      <rPr>
        <sz val="11"/>
        <color theme="1"/>
        <rFont val="Tahoma"/>
        <family val="2"/>
        <charset val="134"/>
      </rPr>
      <t>083</t>
    </r>
    <r>
      <rPr>
        <sz val="11"/>
        <color theme="1"/>
        <rFont val="宋体"/>
        <family val="3"/>
        <charset val="134"/>
      </rPr>
      <t>号</t>
    </r>
  </si>
  <si>
    <r>
      <t>泉鲤财（预）指［</t>
    </r>
    <r>
      <rPr>
        <sz val="11"/>
        <color theme="1"/>
        <rFont val="Tahoma"/>
        <family val="2"/>
        <charset val="134"/>
      </rPr>
      <t>2020</t>
    </r>
    <r>
      <rPr>
        <sz val="11"/>
        <color theme="1"/>
        <rFont val="宋体"/>
        <family val="3"/>
        <charset val="134"/>
      </rPr>
      <t>］</t>
    </r>
    <r>
      <rPr>
        <sz val="11"/>
        <color theme="1"/>
        <rFont val="Tahoma"/>
        <family val="2"/>
        <charset val="134"/>
      </rPr>
      <t>084</t>
    </r>
    <r>
      <rPr>
        <sz val="11"/>
        <color theme="1"/>
        <rFont val="宋体"/>
        <family val="3"/>
        <charset val="134"/>
      </rPr>
      <t>号</t>
    </r>
  </si>
  <si>
    <r>
      <t>泉鲤财（预）指［</t>
    </r>
    <r>
      <rPr>
        <sz val="11"/>
        <color theme="1"/>
        <rFont val="Tahoma"/>
        <family val="2"/>
        <charset val="134"/>
      </rPr>
      <t>2020</t>
    </r>
    <r>
      <rPr>
        <sz val="11"/>
        <color theme="1"/>
        <rFont val="宋体"/>
        <family val="3"/>
        <charset val="134"/>
      </rPr>
      <t>］</t>
    </r>
    <r>
      <rPr>
        <sz val="11"/>
        <color theme="1"/>
        <rFont val="Tahoma"/>
        <family val="2"/>
        <charset val="134"/>
      </rPr>
      <t>085</t>
    </r>
    <r>
      <rPr>
        <sz val="11"/>
        <color theme="1"/>
        <rFont val="宋体"/>
        <family val="3"/>
        <charset val="134"/>
      </rPr>
      <t>号</t>
    </r>
  </si>
  <si>
    <t>农村水利发展专项</t>
  </si>
  <si>
    <t>水资源节约管理与保护</t>
  </si>
  <si>
    <r>
      <t>泉鲤财（预）指［</t>
    </r>
    <r>
      <rPr>
        <sz val="11"/>
        <color theme="1"/>
        <rFont val="Tahoma"/>
        <family val="2"/>
        <charset val="134"/>
      </rPr>
      <t>2020</t>
    </r>
    <r>
      <rPr>
        <sz val="11"/>
        <color theme="1"/>
        <rFont val="宋体"/>
        <family val="3"/>
        <charset val="134"/>
      </rPr>
      <t>］</t>
    </r>
    <r>
      <rPr>
        <sz val="11"/>
        <color theme="1"/>
        <rFont val="Tahoma"/>
        <family val="2"/>
        <charset val="134"/>
      </rPr>
      <t>089</t>
    </r>
    <r>
      <rPr>
        <sz val="11"/>
        <color theme="1"/>
        <rFont val="宋体"/>
        <family val="3"/>
        <charset val="134"/>
      </rPr>
      <t>号</t>
    </r>
  </si>
  <si>
    <t>特色现代农业专项资金</t>
  </si>
  <si>
    <r>
      <t>泉鲤财（预）指［</t>
    </r>
    <r>
      <rPr>
        <sz val="11"/>
        <color theme="1"/>
        <rFont val="Tahoma"/>
        <family val="2"/>
        <charset val="134"/>
      </rPr>
      <t>2020</t>
    </r>
    <r>
      <rPr>
        <sz val="11"/>
        <color theme="1"/>
        <rFont val="宋体"/>
        <family val="3"/>
        <charset val="134"/>
      </rPr>
      <t>］</t>
    </r>
    <r>
      <rPr>
        <sz val="11"/>
        <color theme="1"/>
        <rFont val="Tahoma"/>
        <family val="2"/>
        <charset val="134"/>
      </rPr>
      <t>102</t>
    </r>
    <r>
      <rPr>
        <sz val="11"/>
        <color theme="1"/>
        <rFont val="宋体"/>
        <family val="3"/>
        <charset val="134"/>
      </rPr>
      <t>号</t>
    </r>
  </si>
  <si>
    <t>抗疫特别国债资金</t>
  </si>
  <si>
    <t>抗疫特别国债</t>
  </si>
  <si>
    <t>城镇老旧小区改造</t>
  </si>
  <si>
    <t>对企业资本性支出</t>
  </si>
  <si>
    <t>其他</t>
  </si>
  <si>
    <r>
      <t>泉鲤财（综）指［</t>
    </r>
    <r>
      <rPr>
        <sz val="11"/>
        <color theme="1"/>
        <rFont val="Tahoma"/>
        <family val="2"/>
        <charset val="134"/>
      </rPr>
      <t>2020</t>
    </r>
    <r>
      <rPr>
        <sz val="11"/>
        <color theme="1"/>
        <rFont val="宋体"/>
        <family val="3"/>
        <charset val="134"/>
      </rPr>
      <t>］</t>
    </r>
    <r>
      <rPr>
        <sz val="11"/>
        <color theme="1"/>
        <rFont val="Tahoma"/>
        <family val="2"/>
        <charset val="134"/>
      </rPr>
      <t>73</t>
    </r>
    <r>
      <rPr>
        <sz val="11"/>
        <color theme="1"/>
        <rFont val="宋体"/>
        <family val="3"/>
        <charset val="134"/>
      </rPr>
      <t>号</t>
    </r>
  </si>
  <si>
    <t>泉州鲤城城市建设集团有限公司</t>
  </si>
  <si>
    <t>交通基础设施建设</t>
  </si>
  <si>
    <r>
      <t>泉鲤财（综）指［</t>
    </r>
    <r>
      <rPr>
        <sz val="11"/>
        <color theme="1"/>
        <rFont val="Tahoma"/>
        <family val="2"/>
        <charset val="134"/>
      </rPr>
      <t>2020</t>
    </r>
    <r>
      <rPr>
        <sz val="11"/>
        <color theme="1"/>
        <rFont val="宋体"/>
        <family val="3"/>
        <charset val="134"/>
      </rPr>
      <t>］</t>
    </r>
    <r>
      <rPr>
        <sz val="11"/>
        <color theme="1"/>
        <rFont val="Tahoma"/>
        <family val="2"/>
        <charset val="134"/>
      </rPr>
      <t>74</t>
    </r>
    <r>
      <rPr>
        <sz val="11"/>
        <color theme="1"/>
        <rFont val="宋体"/>
        <family val="3"/>
        <charset val="134"/>
      </rPr>
      <t>号</t>
    </r>
  </si>
  <si>
    <t>泉州市鲤城房地产公司</t>
  </si>
  <si>
    <r>
      <t>泉鲤财（综）指［</t>
    </r>
    <r>
      <rPr>
        <sz val="11"/>
        <color theme="1"/>
        <rFont val="Tahoma"/>
        <family val="2"/>
        <charset val="134"/>
      </rPr>
      <t>2020</t>
    </r>
    <r>
      <rPr>
        <sz val="11"/>
        <color theme="1"/>
        <rFont val="宋体"/>
        <family val="3"/>
        <charset val="134"/>
      </rPr>
      <t>］</t>
    </r>
    <r>
      <rPr>
        <sz val="11"/>
        <color theme="1"/>
        <rFont val="Tahoma"/>
        <family val="2"/>
        <charset val="134"/>
      </rPr>
      <t>75</t>
    </r>
    <r>
      <rPr>
        <sz val="11"/>
        <color theme="1"/>
        <rFont val="宋体"/>
        <family val="3"/>
        <charset val="134"/>
      </rPr>
      <t>号</t>
    </r>
  </si>
  <si>
    <t>县级基本财力保障机制奖补资金</t>
  </si>
  <si>
    <t>其他支出</t>
  </si>
  <si>
    <t>上级资金</t>
    <phoneticPr fontId="5" type="noConversion"/>
  </si>
  <si>
    <t>2020年企业职工基本养老保险中央调剂资金直达基层</t>
  </si>
  <si>
    <t>19年及下达2020年第二批困难群众救助补助资金</t>
  </si>
  <si>
    <t>结算2019年及下达2020年第二批困难群众救助补助资金</t>
  </si>
  <si>
    <t>职业技能提升行动资金</t>
  </si>
  <si>
    <t>2020年公共卫生体系建设和重大疫情防控救治体系建设补助资金2</t>
  </si>
  <si>
    <t>2020年公共卫生体系建设和重大疫情防控救治体系建设补助资金</t>
  </si>
  <si>
    <t>卫生机构基药补助资金</t>
  </si>
  <si>
    <t>2020年省级财政林业专项资金</t>
  </si>
  <si>
    <t>提前下达2020年省级财政森林生态效益补偿资金</t>
  </si>
  <si>
    <t>2020年残疾人事业发展补助资金</t>
  </si>
  <si>
    <t>下达2020年建档立卡和低保重度肢体残疾人居家养护市级补助资金</t>
  </si>
  <si>
    <t>2020年残疾人事业发展补助预算（残疾人康复项目）</t>
  </si>
  <si>
    <t>下达2020年“一户多残”家庭残疾人生活补贴市级补助资金</t>
  </si>
  <si>
    <t>2020年义务教育补助经费</t>
  </si>
  <si>
    <t>2020年义务教育补助经费（城乡义务教育补助）</t>
  </si>
  <si>
    <t>下达2020年城乡居民基本养老保险市级转移支付资金</t>
  </si>
  <si>
    <t>提前下达2020年民政事业类一般转移支付项目省级补助资金</t>
  </si>
  <si>
    <t>年基本公共卫生服务补助资金（第三批）</t>
  </si>
  <si>
    <t>基本公共卫生服务补助资金</t>
  </si>
  <si>
    <t>下达新冠肺炎疫情防控补助资金</t>
  </si>
  <si>
    <t>下达2020年学生资助补助经费</t>
  </si>
  <si>
    <t>育厅关于提前下达2020年普通高中学生资助经费</t>
  </si>
  <si>
    <t>提前下达2020年中等职业学校学生资助资金</t>
  </si>
  <si>
    <t>年中央财政林业专项资金——天然林停伐管护补助资金</t>
  </si>
  <si>
    <t>年中央财政林业专项资金——林业有害生物防治资金</t>
  </si>
  <si>
    <t>年和提前下达2020年就业补助资金预算指标</t>
  </si>
  <si>
    <t>卫生服务专项资金</t>
  </si>
  <si>
    <t>2020年部分卫生健康项目省级补助资金——妇幼健康</t>
  </si>
  <si>
    <t>2020年部分卫生健康项目省级补助资金——2020年疾病预防控制项目经费预拨资金</t>
  </si>
  <si>
    <t>年省级财政林业专项资金（第一批）——疫源疫控监测防控专项资金</t>
  </si>
  <si>
    <t>残疾学生和残疾人家庭子女就学结算2019年和下达2020年市级补助资金</t>
  </si>
  <si>
    <t>2019年和下达2020年7-14岁残疾儿童康复训练市级补助资金</t>
  </si>
  <si>
    <t>20年城乡低保市级补助资金</t>
  </si>
  <si>
    <t>结算2019年和下达2020年学前教育政府助学金</t>
  </si>
  <si>
    <t>年婴幼儿照护服务试点等卫生健康专项资金</t>
  </si>
  <si>
    <t>结算2019年及下达2020年第二批残疾人两项补贴省级补助资金</t>
  </si>
  <si>
    <t>年现代职业教育质量提升计划中央专项资金和省级现代职业教育发展专项资金</t>
  </si>
  <si>
    <t>卫生——2020年婴幼儿照护服务试点等卫生健康专项资金</t>
  </si>
  <si>
    <t>安排2020年吸纳贫困人口跨省务工奖励资金的通知（</t>
  </si>
  <si>
    <t>2019年和预拨2020年义务教育家庭经济困难学生生活补助资金</t>
  </si>
  <si>
    <t>2019年和预拨2020年普通高中国家助学金及免学杂费资金（市级资金）</t>
  </si>
  <si>
    <t>2019年和预拨2020年中等职业学校国家助学金</t>
  </si>
  <si>
    <t>2019年和预拨2020年中等职业学校免学费补助资金</t>
  </si>
  <si>
    <t>2019年和预拨2020年学前教育政府助学金</t>
  </si>
  <si>
    <t>20年度特困（低保）失能老年人护理补贴市级补助资金</t>
  </si>
  <si>
    <t>20年计划生育家庭特别扶助制度市级补助资金</t>
  </si>
  <si>
    <t>特殊转移支付资金（直达资金）</t>
  </si>
  <si>
    <t>2020年均衡性转移支付资金（机关事业单位基本养老保险基金补助）</t>
  </si>
  <si>
    <t>2020年城乡居民基本养老保险补助资金</t>
  </si>
  <si>
    <t>年城乡居民基本养老保险补助资金</t>
  </si>
  <si>
    <t>2020年困难群众救助补助资金（孤独生活基本补助）</t>
  </si>
  <si>
    <t>2020年困难群众救助补助资金（直达资金）（价格临时补贴）</t>
  </si>
  <si>
    <t>2020年困难群众救助补助资金（临时救助）</t>
  </si>
  <si>
    <t>2020年困难群众救助补助资金（直达资金）（城市特困人员救助供养支出）</t>
  </si>
  <si>
    <t>2020年困难群众救助补助资金（城市低保）</t>
  </si>
  <si>
    <t>2020年困难群众救助补助资金（直达资金）（城市最低生活保障）</t>
  </si>
  <si>
    <t>2020年困难群众救助补助资金（城市特困）</t>
  </si>
  <si>
    <t>2020年困难群众救助补助资金（直达资金）(优抚对象价格临时补贴）</t>
  </si>
  <si>
    <t>年困难群众救助补助资金——临时救助</t>
  </si>
  <si>
    <t>年困难群众救助补助资金——城市低保</t>
  </si>
  <si>
    <t>年困难群众救助补助资金——价格临时补贴</t>
  </si>
  <si>
    <t>年困难群众救助补助资金——城市特困</t>
  </si>
  <si>
    <t>年困难群众救助补助资金——孤独基本生活补助</t>
  </si>
  <si>
    <t>关于下达2020年城乡义务教育补助经费</t>
  </si>
  <si>
    <t>关于下达2020年城乡义务教育补助经费（福建师范大学泉州附属中学）</t>
  </si>
  <si>
    <t>2020年城乡义务教育补助经费（新华中心小学）</t>
  </si>
  <si>
    <t>2020年城乡义务教育补助经费（培新中心小学）</t>
  </si>
  <si>
    <t>2020年退役安置补助经费</t>
  </si>
  <si>
    <t>2020年中央就业补助资金</t>
  </si>
  <si>
    <t>年中小学校舍安全保障长效机制专项补助资金</t>
  </si>
  <si>
    <t>年义务教育阶段公用经费转移支付资金</t>
  </si>
  <si>
    <t>年义务教育学校家庭经济困难学生生活补助</t>
  </si>
  <si>
    <t>2020年困难群众救助补助资金(流浪乞讨人员救助经费）</t>
  </si>
  <si>
    <t>中央财政支持应急物资保障建设体系补助资金</t>
  </si>
  <si>
    <t>年中央残疾人事业发展补助资金</t>
  </si>
  <si>
    <t>2020年城乡居民基本养老保险补助资金（直达资金）</t>
  </si>
  <si>
    <t>年中央财政林业改革发展资金（第二批）(国家重点野生动植物保护）</t>
  </si>
  <si>
    <t>年中央财政林业改革发展资金（第二批）(天然商品林停伐管护补助）</t>
  </si>
  <si>
    <t>年中央财政林业改革发展资金（第二批）(森林防火）</t>
  </si>
  <si>
    <t>年中央财政林业改革发展资金（第二批）(林业有害防治）</t>
  </si>
  <si>
    <t>19年及安排2020年城乡居民基本养老保险省级补助资金</t>
  </si>
  <si>
    <t>年基本公共卫生服务补助资金</t>
  </si>
  <si>
    <t>年城乡居民基本养老保险省级补助资金</t>
  </si>
  <si>
    <t>20年基本公共卫生补助资金</t>
  </si>
  <si>
    <t>提前下达2020年耕地地力保护补贴资金</t>
  </si>
  <si>
    <t>2020年度中央水库移民扶持资金</t>
  </si>
  <si>
    <t>耕地地力保护补贴资金</t>
  </si>
  <si>
    <t>全国疫情防控重点保障企业优惠贷款中央财政贴息资金（直达资金）</t>
  </si>
  <si>
    <t>年第二批中央水利发展资金</t>
  </si>
  <si>
    <t>年中央农业生产专项资金</t>
  </si>
  <si>
    <t>老旧小区改造工程_2020188</t>
  </si>
  <si>
    <t>鲤城林荫大道（笋江路至浮桥街）道路工程_2020189</t>
  </si>
  <si>
    <t>泉州市玉田渠改造工程_2020190</t>
  </si>
  <si>
    <t/>
  </si>
  <si>
    <r>
      <t>2020</t>
    </r>
    <r>
      <rPr>
        <sz val="11"/>
        <color theme="1"/>
        <rFont val="宋体"/>
        <family val="3"/>
        <charset val="134"/>
      </rPr>
      <t>年鲤城区扶贫（惠民）在线监管系统指标明细表</t>
    </r>
    <phoneticPr fontId="5" type="noConversion"/>
  </si>
  <si>
    <t>金龙街道</t>
    <phoneticPr fontId="5" type="noConversion"/>
  </si>
  <si>
    <t>序号</t>
  </si>
  <si>
    <t>文件名称</t>
  </si>
  <si>
    <t>上级指标文号</t>
  </si>
  <si>
    <t>泉州市鲤城区2020年度各级各类扶贫资金分配情况公示表</t>
    <phoneticPr fontId="5" type="noConversion"/>
  </si>
  <si>
    <t>民政局</t>
    <phoneticPr fontId="5" type="noConversion"/>
  </si>
  <si>
    <t>泉州市明新华侨中学</t>
    <phoneticPr fontId="5" type="noConversion"/>
  </si>
  <si>
    <t>农水局</t>
    <phoneticPr fontId="5" type="noConversion"/>
  </si>
  <si>
    <t>市场监管局</t>
    <phoneticPr fontId="5" type="noConversion"/>
  </si>
  <si>
    <t>军休所</t>
    <phoneticPr fontId="5" type="noConversion"/>
  </si>
  <si>
    <t>闽财社［2020］037号</t>
  </si>
  <si>
    <t>泉财社［2020］177号</t>
  </si>
  <si>
    <t>闽财社指［2020］41号</t>
  </si>
  <si>
    <t>福建师范大学泉州附属中学</t>
    <phoneticPr fontId="5" type="noConversion"/>
  </si>
  <si>
    <t>闽财企指［2020］018号</t>
  </si>
  <si>
    <t>泉财指标［2019］1351号</t>
  </si>
  <si>
    <t>泉财指标［2020］0015号</t>
  </si>
  <si>
    <t>泉财指标［2020］0679号</t>
  </si>
  <si>
    <t>泉财指标［2019］1208号</t>
  </si>
  <si>
    <t>泉财指标［2019］1209号</t>
  </si>
  <si>
    <t>泉财指标［2020］0247号</t>
  </si>
  <si>
    <t>泉财指标［2020］0250号</t>
  </si>
  <si>
    <t>泉财指标［2020］1026号</t>
  </si>
  <si>
    <t>闽财（教）指［2020］036号</t>
  </si>
  <si>
    <t>闽财（教）指［2020］037号</t>
  </si>
  <si>
    <t>闽财（教）指［2019］142号</t>
  </si>
  <si>
    <t>闽财（社）［2020］38号</t>
  </si>
  <si>
    <t>闽财（社）指［2020］054号</t>
  </si>
  <si>
    <t>闽财（社）指［2020］056号</t>
  </si>
  <si>
    <t>闽财（社）指［2019］101号</t>
  </si>
  <si>
    <t>闽财（社）指［2020］066号</t>
  </si>
  <si>
    <t>闽财（社）指［2020］114号</t>
  </si>
  <si>
    <t>泉财（社）［2020］177号</t>
  </si>
  <si>
    <t>闽财（社）指［2019］064号</t>
    <phoneticPr fontId="5" type="noConversion"/>
  </si>
  <si>
    <t>闽财（社）指［2020］031号</t>
    <phoneticPr fontId="5" type="noConversion"/>
  </si>
  <si>
    <t>闽财（社）指［2020］032号</t>
    <phoneticPr fontId="5" type="noConversion"/>
  </si>
  <si>
    <t>闽财（资环）指［2019］005号</t>
    <phoneticPr fontId="5" type="noConversion"/>
  </si>
  <si>
    <t>闽财（预）指［2020］012号</t>
  </si>
  <si>
    <t>闽财（预）指［2020］013号</t>
  </si>
  <si>
    <t>闽财（预）指［2020］014号</t>
  </si>
  <si>
    <t>泉财指标［2020］0117号</t>
    <phoneticPr fontId="5" type="noConversion"/>
  </si>
  <si>
    <t>泉财指标［2020］0118号</t>
    <phoneticPr fontId="5" type="noConversion"/>
  </si>
  <si>
    <t>泉财指标［2020］0325号</t>
    <phoneticPr fontId="5" type="noConversion"/>
  </si>
  <si>
    <t>泉财指标［2020］0349号</t>
    <phoneticPr fontId="5" type="noConversion"/>
  </si>
  <si>
    <t>泉财指标［2020］0700号</t>
    <phoneticPr fontId="5" type="noConversion"/>
  </si>
  <si>
    <t>闽财（社）指［2020］041号</t>
    <phoneticPr fontId="5" type="noConversion"/>
  </si>
  <si>
    <t>闽财（社）指［2020］044号</t>
    <phoneticPr fontId="5" type="noConversion"/>
  </si>
  <si>
    <t>2020年现代职业教育质量提升计划中央专项资金和省级现代职业教育发展专项资金</t>
    <phoneticPr fontId="5" type="noConversion"/>
  </si>
  <si>
    <t>提前下达2020年普通高中学生资助经费</t>
    <phoneticPr fontId="5" type="noConversion"/>
  </si>
  <si>
    <t>2020年城乡义务教育补助经费</t>
    <phoneticPr fontId="5" type="noConversion"/>
  </si>
  <si>
    <t>2020年第二批中央水利发展资金</t>
    <phoneticPr fontId="5" type="noConversion"/>
  </si>
  <si>
    <t>2020年困难群众救助补助资金——临时救助</t>
    <phoneticPr fontId="5" type="noConversion"/>
  </si>
  <si>
    <t>2020年困难群众救助补助资金——城市低保</t>
    <phoneticPr fontId="5" type="noConversion"/>
  </si>
  <si>
    <t>2020年困难群众救助补助资金——价格临时补贴</t>
    <phoneticPr fontId="5" type="noConversion"/>
  </si>
  <si>
    <t>2020年困难群众救助补助资金——城市特困</t>
    <phoneticPr fontId="5" type="noConversion"/>
  </si>
  <si>
    <t>2020年城乡居民基本养老保险补助资金</t>
    <phoneticPr fontId="5" type="noConversion"/>
  </si>
  <si>
    <t>2020年城乡居民基本养老保险省级补助资金</t>
    <phoneticPr fontId="5" type="noConversion"/>
  </si>
  <si>
    <t>结算2019年及下达2020年第二批困难群众救助补助资金</t>
    <phoneticPr fontId="5" type="noConversion"/>
  </si>
  <si>
    <t>负数指标</t>
    <phoneticPr fontId="5" type="noConversion"/>
  </si>
  <si>
    <t>2020年基本公共卫生服务补助资金</t>
    <phoneticPr fontId="5" type="noConversion"/>
  </si>
  <si>
    <t>老旧小区改造工程_2020188</t>
    <phoneticPr fontId="5" type="noConversion"/>
  </si>
  <si>
    <t>社保经办机构</t>
  </si>
  <si>
    <t>闽财（农）指［2018］148号</t>
  </si>
  <si>
    <t>“六挂六奖”补助基数</t>
  </si>
  <si>
    <t>财力补助</t>
    <phoneticPr fontId="5" type="noConversion"/>
  </si>
  <si>
    <t>提前下达2020年建档立卡和低保重度肢体残疾人居家养护市级补助资金</t>
    <phoneticPr fontId="5" type="noConversion"/>
  </si>
  <si>
    <t>泉鲤财（事）指［2020］031号</t>
  </si>
  <si>
    <t>新冠肺炎疫情防控补助资金</t>
    <phoneticPr fontId="5" type="noConversion"/>
  </si>
  <si>
    <t>2020年基本公共卫生服务补助资金（第三批）</t>
    <phoneticPr fontId="5" type="noConversion"/>
  </si>
  <si>
    <t>其中13万元通过泉鲤财（事）指［2020］032号下达</t>
    <phoneticPr fontId="5" type="noConversion"/>
  </si>
  <si>
    <t>提前下达2020年学生资助补助经费</t>
    <phoneticPr fontId="5" type="noConversion"/>
  </si>
  <si>
    <t>2020年中央财政林业专项资金——天然林停伐管护补助资金</t>
    <phoneticPr fontId="5" type="noConversion"/>
  </si>
  <si>
    <t>2020年中央财政林业专项资金——林业有害生物防治资金</t>
    <phoneticPr fontId="5" type="noConversion"/>
  </si>
  <si>
    <t>泉鲤财（事）指［2020］157+1号</t>
  </si>
  <si>
    <t>泉财指标［2020］0263号</t>
    <phoneticPr fontId="5" type="noConversion"/>
  </si>
  <si>
    <t>泉鲤财（事）指［2020］166+1号</t>
  </si>
  <si>
    <t>泉鲤财（事）指［2020］040号、泉鲤财（事）指［2020］367号</t>
  </si>
  <si>
    <t>泉鲤财（事）指［2020］040号、泉鲤财（事）指［2020］367号</t>
    <phoneticPr fontId="5" type="noConversion"/>
  </si>
  <si>
    <t>预下达2020年就业补助资金预算指标</t>
    <phoneticPr fontId="5" type="noConversion"/>
  </si>
  <si>
    <t>泉鲤财（事）指［2020］243+1号</t>
    <phoneticPr fontId="5" type="noConversion"/>
  </si>
  <si>
    <t>泉鲤财（事）指［2020］243号</t>
    <phoneticPr fontId="5" type="noConversion"/>
  </si>
  <si>
    <t>结算20年基本公共卫生补助资金</t>
    <phoneticPr fontId="5" type="noConversion"/>
  </si>
  <si>
    <t>闽财（农）指［2020］049号</t>
    <phoneticPr fontId="5" type="noConversion"/>
  </si>
  <si>
    <t>总计</t>
    <phoneticPr fontId="5" type="noConversion"/>
  </si>
  <si>
    <t>/</t>
    <phoneticPr fontId="5" type="noConversion"/>
  </si>
  <si>
    <t>自然资源局</t>
    <phoneticPr fontId="5" type="noConversion"/>
  </si>
  <si>
    <t>残联</t>
    <phoneticPr fontId="5" type="noConversion"/>
  </si>
  <si>
    <t>鲤城房地产</t>
    <phoneticPr fontId="5" type="noConversion"/>
  </si>
  <si>
    <t>补助企业</t>
    <phoneticPr fontId="5" type="noConversion"/>
  </si>
  <si>
    <t>单位：元</t>
    <phoneticPr fontId="5" type="noConversion"/>
  </si>
  <si>
    <t>就业中心</t>
    <phoneticPr fontId="5" type="noConversion"/>
  </si>
  <si>
    <t>鲤城城建集团</t>
    <phoneticPr fontId="5" type="noConversion"/>
  </si>
  <si>
    <t>退役局</t>
    <phoneticPr fontId="5" type="noConversion"/>
  </si>
  <si>
    <t>其他</t>
    <phoneticPr fontId="5" type="noConversion"/>
  </si>
  <si>
    <t>省级及以上资金</t>
    <phoneticPr fontId="5" type="noConversion"/>
  </si>
  <si>
    <r>
      <t>闽财预［2014］</t>
    </r>
    <r>
      <rPr>
        <sz val="10"/>
        <color theme="1"/>
        <rFont val="宋体"/>
        <family val="3"/>
        <charset val="134"/>
        <scheme val="major"/>
      </rPr>
      <t>040号</t>
    </r>
    <phoneticPr fontId="5" type="noConversion"/>
  </si>
  <si>
    <r>
      <t>泉鲤财（事）指［</t>
    </r>
    <r>
      <rPr>
        <sz val="10"/>
        <color theme="1"/>
        <rFont val="宋体"/>
        <family val="3"/>
        <charset val="134"/>
        <scheme val="major"/>
      </rPr>
      <t>2020］010号</t>
    </r>
    <phoneticPr fontId="5" type="noConversion"/>
  </si>
  <si>
    <t>闽财（社）指［2019］076号</t>
    <phoneticPr fontId="5" type="noConversion"/>
  </si>
  <si>
    <r>
      <t>泉鲤财（事）指［</t>
    </r>
    <r>
      <rPr>
        <sz val="10"/>
        <color theme="1"/>
        <rFont val="宋体"/>
        <family val="3"/>
        <charset val="134"/>
        <scheme val="major"/>
      </rPr>
      <t>2020］016号</t>
    </r>
    <phoneticPr fontId="5" type="noConversion"/>
  </si>
  <si>
    <r>
      <t>泉鲤财（事）指［</t>
    </r>
    <r>
      <rPr>
        <sz val="10"/>
        <color theme="1"/>
        <rFont val="宋体"/>
        <family val="3"/>
        <charset val="134"/>
        <scheme val="major"/>
      </rPr>
      <t>2020］016号</t>
    </r>
  </si>
  <si>
    <r>
      <t>泉鲤财（事）指［</t>
    </r>
    <r>
      <rPr>
        <sz val="10"/>
        <color theme="1"/>
        <rFont val="宋体"/>
        <family val="3"/>
        <charset val="134"/>
        <scheme val="major"/>
      </rPr>
      <t>2020］024号</t>
    </r>
    <phoneticPr fontId="5" type="noConversion"/>
  </si>
  <si>
    <r>
      <t>泉鲤财（事）指［</t>
    </r>
    <r>
      <rPr>
        <sz val="10"/>
        <color theme="1"/>
        <rFont val="宋体"/>
        <family val="3"/>
        <charset val="134"/>
        <scheme val="major"/>
      </rPr>
      <t>2020］024号</t>
    </r>
  </si>
  <si>
    <r>
      <t>泉鲤财（事）指［</t>
    </r>
    <r>
      <rPr>
        <sz val="10"/>
        <color theme="1"/>
        <rFont val="宋体"/>
        <family val="3"/>
        <charset val="134"/>
        <scheme val="major"/>
      </rPr>
      <t>2020］025号</t>
    </r>
    <phoneticPr fontId="5" type="noConversion"/>
  </si>
  <si>
    <r>
      <t>泉鲤财（事）指［</t>
    </r>
    <r>
      <rPr>
        <sz val="10"/>
        <color theme="1"/>
        <rFont val="宋体"/>
        <family val="3"/>
        <charset val="134"/>
        <scheme val="major"/>
      </rPr>
      <t>2020］025号</t>
    </r>
  </si>
  <si>
    <t>闽财（教）指［2019］103号</t>
    <phoneticPr fontId="5" type="noConversion"/>
  </si>
  <si>
    <r>
      <t>泉鲤财（事）指［</t>
    </r>
    <r>
      <rPr>
        <sz val="10"/>
        <color theme="1"/>
        <rFont val="宋体"/>
        <family val="3"/>
        <charset val="134"/>
        <scheme val="major"/>
      </rPr>
      <t>2020］029+02号</t>
    </r>
    <phoneticPr fontId="5" type="noConversion"/>
  </si>
  <si>
    <r>
      <t>泉鲤财（事）指［</t>
    </r>
    <r>
      <rPr>
        <sz val="10"/>
        <color theme="1"/>
        <rFont val="宋体"/>
        <family val="3"/>
        <charset val="134"/>
        <scheme val="major"/>
      </rPr>
      <t>2020］031+1号</t>
    </r>
    <phoneticPr fontId="5" type="noConversion"/>
  </si>
  <si>
    <r>
      <t>泉鲤财（事）指［</t>
    </r>
    <r>
      <rPr>
        <sz val="10"/>
        <color theme="1"/>
        <rFont val="宋体"/>
        <family val="3"/>
        <charset val="134"/>
        <scheme val="major"/>
      </rPr>
      <t>2020］031+1号</t>
    </r>
  </si>
  <si>
    <r>
      <t>泉鲤财（事）指［</t>
    </r>
    <r>
      <rPr>
        <sz val="10"/>
        <color theme="1"/>
        <rFont val="宋体"/>
        <family val="3"/>
        <charset val="134"/>
        <scheme val="major"/>
      </rPr>
      <t>2020］032+1号</t>
    </r>
    <phoneticPr fontId="5" type="noConversion"/>
  </si>
  <si>
    <r>
      <t>泉鲤财（事）指［</t>
    </r>
    <r>
      <rPr>
        <sz val="10"/>
        <color theme="1"/>
        <rFont val="宋体"/>
        <family val="3"/>
        <charset val="134"/>
        <scheme val="major"/>
      </rPr>
      <t>2020］034号</t>
    </r>
    <phoneticPr fontId="5" type="noConversion"/>
  </si>
  <si>
    <r>
      <t>泉鲤财（事）指［</t>
    </r>
    <r>
      <rPr>
        <sz val="10"/>
        <color theme="1"/>
        <rFont val="宋体"/>
        <family val="3"/>
        <charset val="134"/>
        <scheme val="major"/>
      </rPr>
      <t>2020］034号</t>
    </r>
  </si>
  <si>
    <r>
      <t>泉鲤财（事）指［</t>
    </r>
    <r>
      <rPr>
        <sz val="10"/>
        <color theme="1"/>
        <rFont val="宋体"/>
        <family val="3"/>
        <charset val="134"/>
        <scheme val="major"/>
      </rPr>
      <t>2020］036号</t>
    </r>
    <phoneticPr fontId="5" type="noConversion"/>
  </si>
  <si>
    <r>
      <t>泉鲤财（事）指［</t>
    </r>
    <r>
      <rPr>
        <sz val="10"/>
        <color theme="1"/>
        <rFont val="宋体"/>
        <family val="3"/>
        <charset val="134"/>
        <scheme val="major"/>
      </rPr>
      <t>2020］036号</t>
    </r>
  </si>
  <si>
    <r>
      <t>泉鲤财（事）指［</t>
    </r>
    <r>
      <rPr>
        <sz val="10"/>
        <color theme="1"/>
        <rFont val="宋体"/>
        <family val="3"/>
        <charset val="134"/>
        <scheme val="major"/>
      </rPr>
      <t>2020］040号</t>
    </r>
    <phoneticPr fontId="5" type="noConversion"/>
  </si>
  <si>
    <t>结算2019年和提前下达2020年就业补助资金预算指标</t>
    <phoneticPr fontId="5" type="noConversion"/>
  </si>
  <si>
    <t>泉财指标［2020］0568号</t>
    <phoneticPr fontId="5" type="noConversion"/>
  </si>
  <si>
    <r>
      <t>泉鲤财（事）指［</t>
    </r>
    <r>
      <rPr>
        <sz val="10"/>
        <color theme="1"/>
        <rFont val="宋体"/>
        <family val="3"/>
        <charset val="134"/>
        <scheme val="major"/>
      </rPr>
      <t>2020］079+1号</t>
    </r>
    <phoneticPr fontId="5" type="noConversion"/>
  </si>
  <si>
    <r>
      <t>泉鲤财（事）指［</t>
    </r>
    <r>
      <rPr>
        <sz val="10"/>
        <color theme="1"/>
        <rFont val="宋体"/>
        <family val="3"/>
        <charset val="134"/>
        <scheme val="major"/>
      </rPr>
      <t>2020］079+2号</t>
    </r>
  </si>
  <si>
    <r>
      <t>泉鲤财（事）指［</t>
    </r>
    <r>
      <rPr>
        <sz val="10"/>
        <color theme="1"/>
        <rFont val="宋体"/>
        <family val="3"/>
        <charset val="134"/>
        <scheme val="major"/>
      </rPr>
      <t>2020］079+3号</t>
    </r>
  </si>
  <si>
    <r>
      <t>泉鲤财（事）指［</t>
    </r>
    <r>
      <rPr>
        <sz val="10"/>
        <color theme="1"/>
        <rFont val="宋体"/>
        <family val="3"/>
        <charset val="134"/>
        <scheme val="major"/>
      </rPr>
      <t>2020］085号</t>
    </r>
    <phoneticPr fontId="5" type="noConversion"/>
  </si>
  <si>
    <t>2020年省级财政林业专项资金（第一批）——疫源疫控监测防控专项资金</t>
    <phoneticPr fontId="5" type="noConversion"/>
  </si>
  <si>
    <r>
      <t>泉鲤财（事）指［</t>
    </r>
    <r>
      <rPr>
        <sz val="10"/>
        <color theme="1"/>
        <rFont val="宋体"/>
        <family val="3"/>
        <charset val="134"/>
        <scheme val="major"/>
      </rPr>
      <t>2020］102号</t>
    </r>
    <phoneticPr fontId="5" type="noConversion"/>
  </si>
  <si>
    <r>
      <t>泉鲤财（事）指［</t>
    </r>
    <r>
      <rPr>
        <sz val="10"/>
        <color theme="1"/>
        <rFont val="宋体"/>
        <family val="3"/>
        <charset val="134"/>
        <scheme val="major"/>
      </rPr>
      <t>2020］120+1号</t>
    </r>
    <phoneticPr fontId="5" type="noConversion"/>
  </si>
  <si>
    <t>2020年婴幼儿照护服务试点等卫生健康专项资金</t>
    <phoneticPr fontId="5" type="noConversion"/>
  </si>
  <si>
    <r>
      <t>泉鲤财（事）指［</t>
    </r>
    <r>
      <rPr>
        <sz val="10"/>
        <color theme="1"/>
        <rFont val="宋体"/>
        <family val="3"/>
        <charset val="134"/>
        <scheme val="major"/>
      </rPr>
      <t>2020］120+2号</t>
    </r>
  </si>
  <si>
    <r>
      <t>泉鲤财（事）指［</t>
    </r>
    <r>
      <rPr>
        <sz val="10"/>
        <color theme="1"/>
        <rFont val="宋体"/>
        <family val="3"/>
        <charset val="134"/>
        <scheme val="major"/>
      </rPr>
      <t>2020］121号</t>
    </r>
    <phoneticPr fontId="5" type="noConversion"/>
  </si>
  <si>
    <r>
      <t>泉鲤财（事）指［</t>
    </r>
    <r>
      <rPr>
        <sz val="10"/>
        <color theme="1"/>
        <rFont val="宋体"/>
        <family val="3"/>
        <charset val="134"/>
        <scheme val="major"/>
      </rPr>
      <t>2020］122号</t>
    </r>
    <phoneticPr fontId="5" type="noConversion"/>
  </si>
  <si>
    <r>
      <t>泉鲤财（事）指［</t>
    </r>
    <r>
      <rPr>
        <sz val="10"/>
        <color theme="1"/>
        <rFont val="宋体"/>
        <family val="3"/>
        <charset val="134"/>
        <scheme val="major"/>
      </rPr>
      <t>2020］124号</t>
    </r>
    <phoneticPr fontId="5" type="noConversion"/>
  </si>
  <si>
    <r>
      <t>泉鲤财（事）指［</t>
    </r>
    <r>
      <rPr>
        <sz val="10"/>
        <color theme="1"/>
        <rFont val="宋体"/>
        <family val="3"/>
        <charset val="134"/>
        <scheme val="major"/>
      </rPr>
      <t>2020］151号</t>
    </r>
    <phoneticPr fontId="5" type="noConversion"/>
  </si>
  <si>
    <r>
      <t>泉鲤财（事）指［</t>
    </r>
    <r>
      <rPr>
        <sz val="10"/>
        <color theme="1"/>
        <rFont val="宋体"/>
        <family val="3"/>
        <charset val="134"/>
        <scheme val="major"/>
      </rPr>
      <t>2020］157号</t>
    </r>
    <phoneticPr fontId="5" type="noConversion"/>
  </si>
  <si>
    <t>2020年吸纳贫困人口跨省务工奖励资金的通知</t>
    <phoneticPr fontId="5" type="noConversion"/>
  </si>
  <si>
    <r>
      <t>泉鲤财（事）指［</t>
    </r>
    <r>
      <rPr>
        <sz val="10"/>
        <color theme="1"/>
        <rFont val="宋体"/>
        <family val="3"/>
        <charset val="134"/>
        <scheme val="major"/>
      </rPr>
      <t>2020］192+1号</t>
    </r>
    <phoneticPr fontId="5" type="noConversion"/>
  </si>
  <si>
    <r>
      <t>泉鲤财（事）指［</t>
    </r>
    <r>
      <rPr>
        <sz val="10"/>
        <color theme="1"/>
        <rFont val="宋体"/>
        <family val="3"/>
        <charset val="134"/>
        <scheme val="major"/>
      </rPr>
      <t>2020］192+1号</t>
    </r>
  </si>
  <si>
    <r>
      <t>泉鲤财（事）指［</t>
    </r>
    <r>
      <rPr>
        <sz val="10"/>
        <color theme="1"/>
        <rFont val="宋体"/>
        <family val="3"/>
        <charset val="134"/>
        <scheme val="major"/>
      </rPr>
      <t>2020］193号</t>
    </r>
    <phoneticPr fontId="5" type="noConversion"/>
  </si>
  <si>
    <t>闽财（社）指［2020］051号</t>
    <phoneticPr fontId="5" type="noConversion"/>
  </si>
  <si>
    <r>
      <t>泉鲤财（事）指［</t>
    </r>
    <r>
      <rPr>
        <sz val="10"/>
        <color theme="1"/>
        <rFont val="宋体"/>
        <family val="3"/>
        <charset val="134"/>
        <scheme val="major"/>
      </rPr>
      <t>2020］193号</t>
    </r>
  </si>
  <si>
    <r>
      <t>泉鲤财（事）指［</t>
    </r>
    <r>
      <rPr>
        <sz val="10"/>
        <color theme="1"/>
        <rFont val="宋体"/>
        <family val="3"/>
        <charset val="134"/>
        <scheme val="major"/>
      </rPr>
      <t>2020］196+1号</t>
    </r>
    <phoneticPr fontId="5" type="noConversion"/>
  </si>
  <si>
    <t>2020年困难群众救助补助资金（孤儿生活基本补助）</t>
    <phoneticPr fontId="5" type="noConversion"/>
  </si>
  <si>
    <r>
      <t>泉鲤财（事）指［</t>
    </r>
    <r>
      <rPr>
        <sz val="10"/>
        <color theme="1"/>
        <rFont val="宋体"/>
        <family val="3"/>
        <charset val="134"/>
        <scheme val="major"/>
      </rPr>
      <t>2020］196+1号</t>
    </r>
  </si>
  <si>
    <r>
      <t>泉鲤财（事）指［</t>
    </r>
    <r>
      <rPr>
        <sz val="10"/>
        <color theme="1"/>
        <rFont val="宋体"/>
        <family val="3"/>
        <charset val="134"/>
        <scheme val="major"/>
      </rPr>
      <t>2020］196+2号</t>
    </r>
    <phoneticPr fontId="5" type="noConversion"/>
  </si>
  <si>
    <r>
      <t>泉鲤财（事）指［</t>
    </r>
    <r>
      <rPr>
        <sz val="10"/>
        <color theme="1"/>
        <rFont val="宋体"/>
        <family val="3"/>
        <charset val="134"/>
        <scheme val="major"/>
      </rPr>
      <t>2020］197+1号</t>
    </r>
    <phoneticPr fontId="5" type="noConversion"/>
  </si>
  <si>
    <t>闽财（社）指［2020］049号</t>
    <phoneticPr fontId="5" type="noConversion"/>
  </si>
  <si>
    <r>
      <t>泉鲤财（事）指［</t>
    </r>
    <r>
      <rPr>
        <sz val="10"/>
        <color theme="1"/>
        <rFont val="宋体"/>
        <family val="3"/>
        <charset val="134"/>
        <scheme val="major"/>
      </rPr>
      <t>2020］197+1号</t>
    </r>
  </si>
  <si>
    <r>
      <t>泉鲤财（事）指［</t>
    </r>
    <r>
      <rPr>
        <sz val="10"/>
        <color theme="1"/>
        <rFont val="宋体"/>
        <family val="3"/>
        <charset val="134"/>
        <scheme val="major"/>
      </rPr>
      <t>2020］198+1号</t>
    </r>
    <phoneticPr fontId="5" type="noConversion"/>
  </si>
  <si>
    <r>
      <t>泉鲤财（事）指［</t>
    </r>
    <r>
      <rPr>
        <sz val="10"/>
        <color theme="1"/>
        <rFont val="宋体"/>
        <family val="3"/>
        <charset val="134"/>
        <scheme val="major"/>
      </rPr>
      <t>2020］198+2号</t>
    </r>
  </si>
  <si>
    <r>
      <t>泉鲤财（事）指［</t>
    </r>
    <r>
      <rPr>
        <sz val="10"/>
        <color theme="1"/>
        <rFont val="宋体"/>
        <family val="3"/>
        <charset val="134"/>
        <scheme val="major"/>
      </rPr>
      <t>2020］198+3号</t>
    </r>
  </si>
  <si>
    <r>
      <t>泉鲤财（事）指［</t>
    </r>
    <r>
      <rPr>
        <sz val="10"/>
        <color theme="1"/>
        <rFont val="宋体"/>
        <family val="3"/>
        <charset val="134"/>
        <scheme val="major"/>
      </rPr>
      <t>2020］198+4号</t>
    </r>
  </si>
  <si>
    <t>鲤城区培新中心小学</t>
    <phoneticPr fontId="5" type="noConversion"/>
  </si>
  <si>
    <r>
      <t>泉鲤财（事）指［</t>
    </r>
    <r>
      <rPr>
        <sz val="10"/>
        <color theme="1"/>
        <rFont val="宋体"/>
        <family val="3"/>
        <charset val="134"/>
        <scheme val="major"/>
      </rPr>
      <t>2020］199号</t>
    </r>
    <phoneticPr fontId="5" type="noConversion"/>
  </si>
  <si>
    <r>
      <t>泉鲤财（事）指［</t>
    </r>
    <r>
      <rPr>
        <sz val="10"/>
        <color theme="1"/>
        <rFont val="宋体"/>
        <family val="3"/>
        <charset val="134"/>
        <scheme val="major"/>
      </rPr>
      <t>2020］200号</t>
    </r>
    <phoneticPr fontId="5" type="noConversion"/>
  </si>
  <si>
    <r>
      <t>泉鲤财（事）指［</t>
    </r>
    <r>
      <rPr>
        <sz val="10"/>
        <color theme="1"/>
        <rFont val="宋体"/>
        <family val="3"/>
        <charset val="134"/>
        <scheme val="major"/>
      </rPr>
      <t>2020］233号</t>
    </r>
    <phoneticPr fontId="5" type="noConversion"/>
  </si>
  <si>
    <t>中小学校舍安全保障长效机制专项补助资金</t>
    <phoneticPr fontId="5" type="noConversion"/>
  </si>
  <si>
    <t>义务教育阶段公用经费转移支付资金</t>
    <phoneticPr fontId="5" type="noConversion"/>
  </si>
  <si>
    <r>
      <t>泉鲤财（事）指［</t>
    </r>
    <r>
      <rPr>
        <sz val="10"/>
        <color theme="1"/>
        <rFont val="宋体"/>
        <family val="3"/>
        <charset val="134"/>
        <scheme val="major"/>
      </rPr>
      <t>2020］233号</t>
    </r>
  </si>
  <si>
    <t>2020年义务教育学校家庭经济困难学生生活补助</t>
    <phoneticPr fontId="5" type="noConversion"/>
  </si>
  <si>
    <r>
      <t>泉鲤财（事）指［</t>
    </r>
    <r>
      <rPr>
        <sz val="10"/>
        <color theme="1"/>
        <rFont val="宋体"/>
        <family val="3"/>
        <charset val="134"/>
        <scheme val="major"/>
      </rPr>
      <t>2020］235号</t>
    </r>
    <phoneticPr fontId="5" type="noConversion"/>
  </si>
  <si>
    <r>
      <t>泉鲤财（事）指［</t>
    </r>
    <r>
      <rPr>
        <sz val="10"/>
        <color theme="1"/>
        <rFont val="宋体"/>
        <family val="3"/>
        <charset val="134"/>
        <scheme val="major"/>
      </rPr>
      <t>2020］238号</t>
    </r>
    <phoneticPr fontId="5" type="noConversion"/>
  </si>
  <si>
    <r>
      <t>泉鲤财（事）指［</t>
    </r>
    <r>
      <rPr>
        <sz val="10"/>
        <color theme="1"/>
        <rFont val="宋体"/>
        <family val="3"/>
        <charset val="134"/>
        <scheme val="major"/>
      </rPr>
      <t>2020］242号</t>
    </r>
  </si>
  <si>
    <r>
      <t>泉鲤财（事）指［</t>
    </r>
    <r>
      <rPr>
        <sz val="10"/>
        <color theme="1"/>
        <rFont val="宋体"/>
        <family val="3"/>
        <charset val="134"/>
        <scheme val="major"/>
      </rPr>
      <t>2020］246号</t>
    </r>
    <phoneticPr fontId="5" type="noConversion"/>
  </si>
  <si>
    <t>2020年中央残疾人事业发展补助资金</t>
    <phoneticPr fontId="5" type="noConversion"/>
  </si>
  <si>
    <r>
      <t>泉鲤财（事）指［</t>
    </r>
    <r>
      <rPr>
        <sz val="10"/>
        <color theme="1"/>
        <rFont val="宋体"/>
        <family val="3"/>
        <charset val="134"/>
        <scheme val="major"/>
      </rPr>
      <t>2020］261号</t>
    </r>
    <phoneticPr fontId="5" type="noConversion"/>
  </si>
  <si>
    <r>
      <t>泉鲤财（事）指［</t>
    </r>
    <r>
      <rPr>
        <sz val="10"/>
        <color theme="1"/>
        <rFont val="宋体"/>
        <family val="3"/>
        <charset val="134"/>
        <scheme val="major"/>
      </rPr>
      <t>2020］261号</t>
    </r>
  </si>
  <si>
    <r>
      <t>泉鲤财（事）指［</t>
    </r>
    <r>
      <rPr>
        <sz val="10"/>
        <color theme="1"/>
        <rFont val="宋体"/>
        <family val="3"/>
        <charset val="134"/>
        <scheme val="major"/>
      </rPr>
      <t>2020］267号</t>
    </r>
    <phoneticPr fontId="5" type="noConversion"/>
  </si>
  <si>
    <r>
      <t>泉鲤财（事）指［</t>
    </r>
    <r>
      <rPr>
        <sz val="10"/>
        <color theme="1"/>
        <rFont val="宋体"/>
        <family val="3"/>
        <charset val="134"/>
        <scheme val="major"/>
      </rPr>
      <t>2020］267号</t>
    </r>
  </si>
  <si>
    <r>
      <t>泉鲤财（事）指［</t>
    </r>
    <r>
      <rPr>
        <sz val="10"/>
        <color theme="1"/>
        <rFont val="宋体"/>
        <family val="3"/>
        <charset val="134"/>
        <scheme val="major"/>
      </rPr>
      <t>2020］271号</t>
    </r>
    <phoneticPr fontId="5" type="noConversion"/>
  </si>
  <si>
    <t>闽财（社）指［2020］075号</t>
    <phoneticPr fontId="5" type="noConversion"/>
  </si>
  <si>
    <r>
      <t>泉鲤财（事）指［</t>
    </r>
    <r>
      <rPr>
        <sz val="10"/>
        <color theme="1"/>
        <rFont val="宋体"/>
        <family val="3"/>
        <charset val="134"/>
        <scheme val="major"/>
      </rPr>
      <t>2020］295+1号</t>
    </r>
    <phoneticPr fontId="5" type="noConversion"/>
  </si>
  <si>
    <r>
      <t>泉鲤财（事）指［</t>
    </r>
    <r>
      <rPr>
        <sz val="10"/>
        <color theme="1"/>
        <rFont val="宋体"/>
        <family val="3"/>
        <charset val="134"/>
        <scheme val="major"/>
      </rPr>
      <t>2020］295+2号</t>
    </r>
    <phoneticPr fontId="5" type="noConversion"/>
  </si>
  <si>
    <r>
      <t>泉鲤财（事）指［</t>
    </r>
    <r>
      <rPr>
        <sz val="10"/>
        <color theme="1"/>
        <rFont val="宋体"/>
        <family val="3"/>
        <charset val="134"/>
        <scheme val="major"/>
      </rPr>
      <t>2020］349号</t>
    </r>
    <phoneticPr fontId="5" type="noConversion"/>
  </si>
  <si>
    <r>
      <t>泉鲤财（事）指［</t>
    </r>
    <r>
      <rPr>
        <sz val="10"/>
        <color theme="1"/>
        <rFont val="宋体"/>
        <family val="3"/>
        <charset val="134"/>
        <scheme val="major"/>
      </rPr>
      <t>2020］373+1号</t>
    </r>
    <phoneticPr fontId="5" type="noConversion"/>
  </si>
  <si>
    <r>
      <t>泉鲤财（事）指［</t>
    </r>
    <r>
      <rPr>
        <sz val="10"/>
        <color theme="1"/>
        <rFont val="宋体"/>
        <family val="3"/>
        <charset val="134"/>
        <scheme val="major"/>
      </rPr>
      <t>2020］373+1号</t>
    </r>
  </si>
  <si>
    <r>
      <t>泉鲤财（事）指［</t>
    </r>
    <r>
      <rPr>
        <sz val="10"/>
        <color theme="1"/>
        <rFont val="宋体"/>
        <family val="3"/>
        <charset val="134"/>
        <scheme val="major"/>
      </rPr>
      <t>2020］373+2号</t>
    </r>
  </si>
  <si>
    <r>
      <t>泉鲤财（预）指［</t>
    </r>
    <r>
      <rPr>
        <sz val="10"/>
        <color theme="1"/>
        <rFont val="宋体"/>
        <family val="3"/>
        <charset val="134"/>
        <scheme val="major"/>
      </rPr>
      <t>2020］002号</t>
    </r>
  </si>
  <si>
    <t>闽财（农）指［2019］092号</t>
    <phoneticPr fontId="5" type="noConversion"/>
  </si>
  <si>
    <r>
      <t>泉鲤财（预）指［</t>
    </r>
    <r>
      <rPr>
        <sz val="10"/>
        <color theme="1"/>
        <rFont val="宋体"/>
        <family val="3"/>
        <charset val="134"/>
        <scheme val="major"/>
      </rPr>
      <t>2020］024号</t>
    </r>
  </si>
  <si>
    <t>闽财（农）指［2020］004号</t>
    <phoneticPr fontId="5" type="noConversion"/>
  </si>
  <si>
    <r>
      <t>泉鲤财（预）指［</t>
    </r>
    <r>
      <rPr>
        <sz val="10"/>
        <color theme="1"/>
        <rFont val="宋体"/>
        <family val="3"/>
        <charset val="134"/>
        <scheme val="major"/>
      </rPr>
      <t>2020］042号</t>
    </r>
    <phoneticPr fontId="5" type="noConversion"/>
  </si>
  <si>
    <r>
      <t>泉鲤财（预）指［</t>
    </r>
    <r>
      <rPr>
        <sz val="10"/>
        <color theme="1"/>
        <rFont val="宋体"/>
        <family val="3"/>
        <charset val="134"/>
        <scheme val="major"/>
      </rPr>
      <t>2020］081号</t>
    </r>
    <phoneticPr fontId="5" type="noConversion"/>
  </si>
  <si>
    <r>
      <t>泉鲤财（预）指［</t>
    </r>
    <r>
      <rPr>
        <sz val="10"/>
        <color theme="1"/>
        <rFont val="宋体"/>
        <family val="3"/>
        <charset val="134"/>
        <scheme val="major"/>
      </rPr>
      <t>2020］082号</t>
    </r>
  </si>
  <si>
    <r>
      <t>泉鲤财（预）指［</t>
    </r>
    <r>
      <rPr>
        <sz val="10"/>
        <color theme="1"/>
        <rFont val="宋体"/>
        <family val="3"/>
        <charset val="134"/>
        <scheme val="major"/>
      </rPr>
      <t>2020］083号</t>
    </r>
  </si>
  <si>
    <r>
      <t>泉鲤财（预）指［</t>
    </r>
    <r>
      <rPr>
        <sz val="10"/>
        <color theme="1"/>
        <rFont val="宋体"/>
        <family val="3"/>
        <charset val="134"/>
        <scheme val="major"/>
      </rPr>
      <t>2020］084号</t>
    </r>
  </si>
  <si>
    <r>
      <t>泉鲤财（预）指［</t>
    </r>
    <r>
      <rPr>
        <sz val="10"/>
        <color theme="1"/>
        <rFont val="宋体"/>
        <family val="3"/>
        <charset val="134"/>
        <scheme val="major"/>
      </rPr>
      <t>2020］085号</t>
    </r>
  </si>
  <si>
    <r>
      <t>泉鲤财（预）指［</t>
    </r>
    <r>
      <rPr>
        <sz val="10"/>
        <color theme="1"/>
        <rFont val="宋体"/>
        <family val="3"/>
        <charset val="134"/>
        <scheme val="major"/>
      </rPr>
      <t>2020］089号</t>
    </r>
    <phoneticPr fontId="5" type="noConversion"/>
  </si>
  <si>
    <r>
      <t>泉鲤财（预）指［</t>
    </r>
    <r>
      <rPr>
        <sz val="10"/>
        <color theme="1"/>
        <rFont val="宋体"/>
        <family val="3"/>
        <charset val="134"/>
        <scheme val="major"/>
      </rPr>
      <t>2020］102号</t>
    </r>
  </si>
  <si>
    <r>
      <t>泉鲤财（综）指［</t>
    </r>
    <r>
      <rPr>
        <sz val="10"/>
        <color theme="1"/>
        <rFont val="宋体"/>
        <family val="3"/>
        <charset val="134"/>
        <scheme val="major"/>
      </rPr>
      <t>2020］73号</t>
    </r>
  </si>
  <si>
    <r>
      <t>泉鲤财（综）指［</t>
    </r>
    <r>
      <rPr>
        <sz val="10"/>
        <color theme="1"/>
        <rFont val="宋体"/>
        <family val="3"/>
        <charset val="134"/>
        <scheme val="major"/>
      </rPr>
      <t>2020］74号</t>
    </r>
  </si>
  <si>
    <r>
      <t>泉鲤财（综）指［</t>
    </r>
    <r>
      <rPr>
        <sz val="10"/>
        <color theme="1"/>
        <rFont val="宋体"/>
        <family val="3"/>
        <charset val="134"/>
        <scheme val="major"/>
      </rPr>
      <t>2020］75号</t>
    </r>
  </si>
  <si>
    <t>提前下达2020年“一户多残”家庭残疾人生活补贴市级补助资金</t>
    <phoneticPr fontId="5" type="noConversion"/>
  </si>
  <si>
    <r>
      <t>泉鲤财（事）指［</t>
    </r>
    <r>
      <rPr>
        <sz val="10"/>
        <color theme="1"/>
        <rFont val="宋体"/>
        <family val="3"/>
        <charset val="134"/>
        <scheme val="major"/>
      </rPr>
      <t>2020］027号</t>
    </r>
    <phoneticPr fontId="5" type="noConversion"/>
  </si>
  <si>
    <t>提前下达2020年城乡居民基本养老保险市级转移支付资金</t>
    <phoneticPr fontId="5" type="noConversion"/>
  </si>
  <si>
    <r>
      <t>泉鲤财（事）指［</t>
    </r>
    <r>
      <rPr>
        <sz val="10"/>
        <color theme="1"/>
        <rFont val="宋体"/>
        <family val="3"/>
        <charset val="134"/>
        <scheme val="major"/>
      </rPr>
      <t>2020］089号</t>
    </r>
    <phoneticPr fontId="5" type="noConversion"/>
  </si>
  <si>
    <r>
      <t>泉鲤财（事）指［</t>
    </r>
    <r>
      <rPr>
        <sz val="10"/>
        <color theme="1"/>
        <rFont val="宋体"/>
        <family val="3"/>
        <charset val="134"/>
        <scheme val="major"/>
      </rPr>
      <t>2020］089号</t>
    </r>
  </si>
  <si>
    <r>
      <t>泉鲤财（事）指［</t>
    </r>
    <r>
      <rPr>
        <sz val="10"/>
        <color theme="1"/>
        <rFont val="宋体"/>
        <family val="3"/>
        <charset val="134"/>
        <scheme val="major"/>
      </rPr>
      <t>2020］090号</t>
    </r>
  </si>
  <si>
    <t>泉财预［2020］046号</t>
    <phoneticPr fontId="5" type="noConversion"/>
  </si>
  <si>
    <r>
      <t>泉鲤财（事）指［</t>
    </r>
    <r>
      <rPr>
        <sz val="10"/>
        <color theme="1"/>
        <rFont val="宋体"/>
        <family val="3"/>
        <charset val="134"/>
        <scheme val="major"/>
      </rPr>
      <t>2020］169号</t>
    </r>
    <phoneticPr fontId="5" type="noConversion"/>
  </si>
  <si>
    <r>
      <t>泉鲤财（事）指［</t>
    </r>
    <r>
      <rPr>
        <sz val="10"/>
        <color theme="1"/>
        <rFont val="宋体"/>
        <family val="3"/>
        <charset val="134"/>
        <scheme val="major"/>
      </rPr>
      <t>2020］169号</t>
    </r>
  </si>
  <si>
    <r>
      <t>泉鲤财（事）指［</t>
    </r>
    <r>
      <rPr>
        <sz val="10"/>
        <color theme="1"/>
        <rFont val="宋体"/>
        <family val="3"/>
        <charset val="134"/>
        <scheme val="major"/>
      </rPr>
      <t>2020］173号</t>
    </r>
    <phoneticPr fontId="5" type="noConversion"/>
  </si>
  <si>
    <r>
      <t>泉鲤财（事）指［</t>
    </r>
    <r>
      <rPr>
        <sz val="10"/>
        <color theme="1"/>
        <rFont val="宋体"/>
        <family val="3"/>
        <charset val="134"/>
        <scheme val="major"/>
      </rPr>
      <t>2020］176号</t>
    </r>
    <phoneticPr fontId="5" type="noConversion"/>
  </si>
  <si>
    <r>
      <t>泉鲤政财［</t>
    </r>
    <r>
      <rPr>
        <sz val="10"/>
        <color theme="1"/>
        <rFont val="宋体"/>
        <family val="3"/>
        <charset val="134"/>
        <scheme val="major"/>
      </rPr>
      <t>2020］1号</t>
    </r>
  </si>
  <si>
    <t>市级资金</t>
    <phoneticPr fontId="5" type="noConversion"/>
  </si>
  <si>
    <t>区级资金</t>
    <phoneticPr fontId="5" type="noConversion"/>
  </si>
  <si>
    <t>泉鲤财（事）指［2020］031号</t>
    <phoneticPr fontId="5" type="noConversion"/>
  </si>
  <si>
    <t>闽财（社）指［2019］076号下达69.72万元，闽财（社）指［2020］080号追减0.94万元，泉财指标［2020］0238号追减6.61万元</t>
    <phoneticPr fontId="5" type="noConversion"/>
  </si>
  <si>
    <t>卫健局</t>
    <phoneticPr fontId="5" type="noConversion"/>
  </si>
  <si>
    <t>妇幼保健院</t>
    <phoneticPr fontId="5" type="noConversion"/>
  </si>
  <si>
    <t>疾控中心</t>
    <phoneticPr fontId="5" type="noConversion"/>
  </si>
  <si>
    <t>教育局</t>
    <phoneticPr fontId="5" type="noConversion"/>
  </si>
  <si>
    <t>预算科室</t>
    <phoneticPr fontId="5" type="noConversion"/>
  </si>
  <si>
    <t>事业股</t>
    <phoneticPr fontId="5" type="noConversion"/>
  </si>
  <si>
    <t>预算股</t>
    <phoneticPr fontId="5" type="noConversion"/>
  </si>
  <si>
    <t>预算股</t>
    <phoneticPr fontId="5" type="noConversion"/>
  </si>
  <si>
    <t>综合股</t>
    <phoneticPr fontId="5" type="noConversion"/>
  </si>
</sst>
</file>

<file path=xl/styles.xml><?xml version="1.0" encoding="utf-8"?>
<styleSheet xmlns="http://schemas.openxmlformats.org/spreadsheetml/2006/main">
  <numFmts count="3">
    <numFmt numFmtId="41" formatCode="_ * #,##0_ ;_ * \-#,##0_ ;_ * &quot;-&quot;_ ;_ @_ "/>
    <numFmt numFmtId="176" formatCode="0.00_);[Red]\(0.00\)"/>
    <numFmt numFmtId="177" formatCode="[$-F800]dddd\,\ mmmm\ dd\,\ yyyy"/>
  </numFmts>
  <fonts count="30">
    <font>
      <sz val="11"/>
      <color theme="1"/>
      <name val="Tahoma"/>
      <family val="2"/>
      <charset val="134"/>
    </font>
    <font>
      <sz val="11"/>
      <color theme="1"/>
      <name val="宋体"/>
      <family val="2"/>
      <charset val="134"/>
      <scheme val="minor"/>
    </font>
    <font>
      <sz val="11"/>
      <color theme="1"/>
      <name val="宋体"/>
      <family val="2"/>
      <charset val="134"/>
      <scheme val="minor"/>
    </font>
    <font>
      <sz val="10"/>
      <name val="Arial"/>
    </font>
    <font>
      <sz val="11"/>
      <color indexed="8"/>
      <name val="Calibri"/>
    </font>
    <font>
      <sz val="9"/>
      <name val="Tahoma"/>
      <family val="2"/>
      <charset val="134"/>
    </font>
    <font>
      <sz val="11"/>
      <color theme="1"/>
      <name val="宋体"/>
      <family val="3"/>
      <charset val="134"/>
    </font>
    <font>
      <sz val="11"/>
      <color indexed="8"/>
      <name val="方正仿宋简体"/>
      <family val="4"/>
      <charset val="134"/>
    </font>
    <font>
      <sz val="11"/>
      <color indexed="8"/>
      <name val="宋体"/>
      <family val="3"/>
      <charset val="134"/>
    </font>
    <font>
      <sz val="11"/>
      <color indexed="8"/>
      <name val="Calibri"/>
      <family val="2"/>
    </font>
    <font>
      <sz val="11"/>
      <color theme="1"/>
      <name val="宋体"/>
      <family val="3"/>
      <charset val="134"/>
      <scheme val="minor"/>
    </font>
    <font>
      <sz val="10"/>
      <color theme="1"/>
      <name val="Times New Roman"/>
      <family val="1"/>
    </font>
    <font>
      <sz val="10"/>
      <color theme="1"/>
      <name val="仿宋"/>
      <family val="3"/>
      <charset val="134"/>
    </font>
    <font>
      <sz val="9"/>
      <name val="宋体"/>
      <family val="3"/>
      <charset val="134"/>
    </font>
    <font>
      <sz val="9"/>
      <color rgb="FF9C0006"/>
      <name val="宋体"/>
      <family val="3"/>
      <charset val="134"/>
    </font>
    <font>
      <sz val="9"/>
      <color indexed="20"/>
      <name val="宋体"/>
      <family val="3"/>
      <charset val="134"/>
    </font>
    <font>
      <sz val="9"/>
      <color theme="1"/>
      <name val="宋体"/>
      <family val="3"/>
      <charset val="134"/>
    </font>
    <font>
      <sz val="9"/>
      <color indexed="17"/>
      <name val="宋体"/>
      <family val="3"/>
      <charset val="134"/>
    </font>
    <font>
      <sz val="9"/>
      <color rgb="FF006100"/>
      <name val="宋体"/>
      <family val="3"/>
      <charset val="134"/>
    </font>
    <font>
      <sz val="16"/>
      <color theme="1"/>
      <name val="宋体"/>
      <family val="3"/>
      <charset val="134"/>
    </font>
    <font>
      <sz val="16"/>
      <color theme="1"/>
      <name val="Tahoma"/>
      <family val="2"/>
      <charset val="134"/>
    </font>
    <font>
      <sz val="11"/>
      <color theme="1"/>
      <name val="Tahoma"/>
      <family val="2"/>
      <charset val="134"/>
    </font>
    <font>
      <sz val="10"/>
      <name val="Arial"/>
      <family val="2"/>
    </font>
    <font>
      <sz val="11"/>
      <color theme="1"/>
      <name val="Tahoma"/>
      <family val="2"/>
    </font>
    <font>
      <sz val="12"/>
      <name val="宋体"/>
      <family val="3"/>
      <charset val="134"/>
    </font>
    <font>
      <sz val="11"/>
      <color indexed="8"/>
      <name val="Tahoma"/>
      <family val="2"/>
      <charset val="134"/>
    </font>
    <font>
      <sz val="11"/>
      <color indexed="8"/>
      <name val="Tahoma"/>
      <family val="2"/>
    </font>
    <font>
      <sz val="20"/>
      <name val="宋体"/>
      <family val="3"/>
      <charset val="134"/>
      <scheme val="major"/>
    </font>
    <font>
      <sz val="10"/>
      <name val="宋体"/>
      <family val="3"/>
      <charset val="134"/>
      <scheme val="major"/>
    </font>
    <font>
      <sz val="10"/>
      <color theme="1"/>
      <name val="宋体"/>
      <family val="3"/>
      <charset val="134"/>
      <scheme val="major"/>
    </font>
  </fonts>
  <fills count="7">
    <fill>
      <patternFill patternType="none"/>
    </fill>
    <fill>
      <patternFill patternType="gray125"/>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58">
    <xf numFmtId="0" fontId="0" fillId="0" borderId="0"/>
    <xf numFmtId="0" fontId="3" fillId="0" borderId="0"/>
    <xf numFmtId="0" fontId="10" fillId="0" borderId="0">
      <alignment vertical="center"/>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177" fontId="13" fillId="0" borderId="0"/>
    <xf numFmtId="0" fontId="13" fillId="0" borderId="0"/>
    <xf numFmtId="0" fontId="14" fillId="2" borderId="0" applyNumberFormat="0" applyBorder="0" applyAlignment="0" applyProtection="0">
      <alignment vertical="center"/>
    </xf>
    <xf numFmtId="177" fontId="13" fillId="0" borderId="0"/>
    <xf numFmtId="0" fontId="13" fillId="0" borderId="0"/>
    <xf numFmtId="0" fontId="13" fillId="0" borderId="0"/>
    <xf numFmtId="0" fontId="10" fillId="0" borderId="0">
      <alignment vertical="center"/>
    </xf>
    <xf numFmtId="0" fontId="15" fillId="3" borderId="0" applyNumberFormat="0" applyBorder="0" applyAlignment="0" applyProtection="0">
      <alignment vertical="center"/>
    </xf>
    <xf numFmtId="0" fontId="13" fillId="0" borderId="0">
      <alignment vertical="center"/>
    </xf>
    <xf numFmtId="177" fontId="13" fillId="0" borderId="0"/>
    <xf numFmtId="0" fontId="13" fillId="0" borderId="0"/>
    <xf numFmtId="0" fontId="16" fillId="0" borderId="0">
      <alignment vertical="center"/>
    </xf>
    <xf numFmtId="0" fontId="13" fillId="0" borderId="0"/>
    <xf numFmtId="0" fontId="13" fillId="0" borderId="0"/>
    <xf numFmtId="0" fontId="10" fillId="0" borderId="0">
      <alignment vertical="center"/>
    </xf>
    <xf numFmtId="0" fontId="13" fillId="0" borderId="0">
      <alignment vertical="center"/>
    </xf>
    <xf numFmtId="177"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0" fillId="0" borderId="0">
      <alignment vertical="center"/>
    </xf>
    <xf numFmtId="0" fontId="13" fillId="0" borderId="0"/>
    <xf numFmtId="0" fontId="10" fillId="0" borderId="0">
      <alignment vertical="center"/>
    </xf>
    <xf numFmtId="0" fontId="13" fillId="0" borderId="0"/>
    <xf numFmtId="0" fontId="10" fillId="0" borderId="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0" fontId="22" fillId="0" borderId="0"/>
    <xf numFmtId="0" fontId="23" fillId="0" borderId="0"/>
    <xf numFmtId="0" fontId="22" fillId="0" borderId="0"/>
    <xf numFmtId="0" fontId="23" fillId="0" borderId="0"/>
    <xf numFmtId="0" fontId="23" fillId="0" borderId="0"/>
    <xf numFmtId="0" fontId="8" fillId="0" borderId="0">
      <alignment vertical="center"/>
    </xf>
    <xf numFmtId="0" fontId="25" fillId="0" borderId="0"/>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1" fillId="0" borderId="0"/>
    <xf numFmtId="0" fontId="13" fillId="0" borderId="0"/>
    <xf numFmtId="0" fontId="13" fillId="0" borderId="0"/>
    <xf numFmtId="0" fontId="2" fillId="0" borderId="0">
      <alignment vertical="center"/>
    </xf>
    <xf numFmtId="0" fontId="10"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lignment vertical="center"/>
    </xf>
    <xf numFmtId="0" fontId="13" fillId="0" borderId="0"/>
    <xf numFmtId="0" fontId="13" fillId="0" borderId="0"/>
    <xf numFmtId="0" fontId="13" fillId="0" borderId="0"/>
    <xf numFmtId="0" fontId="13" fillId="0" borderId="0"/>
    <xf numFmtId="0" fontId="10" fillId="0" borderId="0">
      <alignment vertical="center"/>
    </xf>
    <xf numFmtId="0" fontId="21" fillId="0" borderId="0"/>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1"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23" fillId="0" borderId="0"/>
    <xf numFmtId="0" fontId="2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0" borderId="0"/>
    <xf numFmtId="0" fontId="8" fillId="0" borderId="0">
      <alignment vertical="center"/>
    </xf>
    <xf numFmtId="0" fontId="25" fillId="0" borderId="0"/>
    <xf numFmtId="0" fontId="2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
    <xf numFmtId="0" fontId="0" fillId="0" borderId="0" xfId="0"/>
    <xf numFmtId="0" fontId="4" fillId="0" borderId="0" xfId="1" applyFont="1" applyBorder="1" applyAlignment="1" applyProtection="1">
      <alignment horizontal="center"/>
    </xf>
    <xf numFmtId="0" fontId="0" fillId="0" borderId="0" xfId="0" applyAlignment="1">
      <alignment horizontal="center"/>
    </xf>
    <xf numFmtId="0" fontId="7" fillId="0" borderId="1" xfId="1" applyFont="1" applyBorder="1" applyAlignment="1" applyProtection="1">
      <alignment horizontal="center" vertical="center" wrapText="1"/>
    </xf>
    <xf numFmtId="0" fontId="6" fillId="0" borderId="0" xfId="0" applyFont="1" applyAlignment="1">
      <alignment horizontal="center"/>
    </xf>
    <xf numFmtId="0" fontId="7" fillId="0" borderId="1" xfId="1" applyFont="1" applyFill="1" applyBorder="1" applyAlignment="1" applyProtection="1">
      <alignment horizontal="center" vertical="center" wrapText="1"/>
    </xf>
    <xf numFmtId="176" fontId="4" fillId="0" borderId="0" xfId="1" applyNumberFormat="1" applyFont="1" applyBorder="1" applyAlignment="1" applyProtection="1">
      <alignment horizontal="center"/>
    </xf>
    <xf numFmtId="176" fontId="7" fillId="0" borderId="1" xfId="1" applyNumberFormat="1" applyFont="1" applyFill="1" applyBorder="1" applyAlignment="1" applyProtection="1">
      <alignment horizontal="center" vertical="center" wrapText="1"/>
    </xf>
    <xf numFmtId="176" fontId="0" fillId="0" borderId="0" xfId="0" applyNumberFormat="1" applyAlignment="1">
      <alignment horizontal="center"/>
    </xf>
    <xf numFmtId="0" fontId="7" fillId="0" borderId="1" xfId="1" applyFont="1" applyBorder="1" applyAlignment="1" applyProtection="1">
      <alignment horizontal="center" wrapText="1"/>
    </xf>
    <xf numFmtId="176" fontId="7" fillId="0" borderId="1" xfId="1" applyNumberFormat="1" applyFont="1" applyBorder="1" applyAlignment="1" applyProtection="1">
      <alignment horizontal="center" wrapText="1"/>
    </xf>
    <xf numFmtId="4" fontId="7" fillId="0" borderId="1" xfId="1" applyNumberFormat="1" applyFont="1" applyBorder="1" applyAlignment="1" applyProtection="1">
      <alignment horizontal="center" vertical="center" wrapText="1"/>
    </xf>
    <xf numFmtId="0" fontId="0" fillId="0" borderId="0" xfId="0" applyAlignment="1">
      <alignment horizontal="center" vertical="center"/>
    </xf>
    <xf numFmtId="0" fontId="9" fillId="0" borderId="0" xfId="1" applyFont="1" applyBorder="1" applyAlignment="1" applyProtection="1">
      <alignment horizontal="center" vertical="center"/>
    </xf>
    <xf numFmtId="0" fontId="0" fillId="0" borderId="1" xfId="0" applyBorder="1"/>
    <xf numFmtId="0" fontId="6" fillId="0" borderId="1" xfId="0" applyFont="1" applyBorder="1"/>
    <xf numFmtId="4" fontId="0" fillId="0" borderId="1" xfId="0" applyNumberFormat="1" applyBorder="1"/>
    <xf numFmtId="4" fontId="6" fillId="0" borderId="1" xfId="0" applyNumberFormat="1" applyFont="1" applyBorder="1"/>
    <xf numFmtId="0" fontId="0" fillId="0" borderId="0" xfId="0"/>
    <xf numFmtId="0" fontId="0" fillId="0" borderId="0" xfId="0" applyFill="1"/>
    <xf numFmtId="0" fontId="0" fillId="0" borderId="0" xfId="0" applyAlignment="1">
      <alignment horizontal="center"/>
    </xf>
    <xf numFmtId="0" fontId="0" fillId="0" borderId="0" xfId="0" applyAlignment="1">
      <alignment horizontal="center" wrapText="1"/>
    </xf>
    <xf numFmtId="0" fontId="28" fillId="0" borderId="3" xfId="37" applyNumberFormat="1" applyFont="1" applyFill="1" applyBorder="1" applyAlignment="1">
      <alignment horizontal="center" vertical="center" wrapText="1"/>
    </xf>
    <xf numFmtId="176" fontId="28" fillId="6" borderId="3" xfId="37" applyNumberFormat="1" applyFont="1" applyFill="1" applyBorder="1" applyAlignment="1">
      <alignment horizontal="center" vertical="center" wrapText="1"/>
    </xf>
    <xf numFmtId="176" fontId="28" fillId="6" borderId="2" xfId="37" applyNumberFormat="1" applyFont="1" applyFill="1" applyBorder="1" applyAlignment="1">
      <alignment horizontal="center" vertical="center" wrapText="1"/>
    </xf>
    <xf numFmtId="176" fontId="28" fillId="0" borderId="2" xfId="37"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6" fillId="0" borderId="1" xfId="0" applyFont="1" applyBorder="1" applyAlignment="1">
      <alignment horizontal="left"/>
    </xf>
    <xf numFmtId="176" fontId="28" fillId="0" borderId="4" xfId="37" applyNumberFormat="1" applyFont="1" applyFill="1" applyBorder="1" applyAlignment="1">
      <alignment horizontal="center" vertical="center" wrapText="1"/>
    </xf>
    <xf numFmtId="176" fontId="28" fillId="0" borderId="5" xfId="37" applyNumberFormat="1" applyFont="1" applyFill="1" applyBorder="1" applyAlignment="1">
      <alignment horizontal="center" vertical="center" wrapText="1"/>
    </xf>
    <xf numFmtId="176" fontId="28" fillId="0" borderId="6" xfId="37" applyNumberFormat="1" applyFont="1" applyFill="1" applyBorder="1" applyAlignment="1">
      <alignment horizontal="center" vertical="center" wrapText="1"/>
    </xf>
    <xf numFmtId="0" fontId="29" fillId="0" borderId="4" xfId="0" applyFont="1" applyBorder="1" applyAlignment="1">
      <alignment horizontal="center" wrapText="1"/>
    </xf>
    <xf numFmtId="0" fontId="29" fillId="0" borderId="5" xfId="0" applyFont="1" applyBorder="1" applyAlignment="1">
      <alignment horizontal="center" wrapText="1"/>
    </xf>
    <xf numFmtId="0" fontId="29" fillId="0" borderId="6" xfId="0" applyFont="1" applyBorder="1" applyAlignment="1">
      <alignment horizontal="center" wrapText="1"/>
    </xf>
    <xf numFmtId="0" fontId="28" fillId="0" borderId="1" xfId="37" applyNumberFormat="1" applyFont="1" applyFill="1" applyBorder="1" applyAlignment="1">
      <alignment horizontal="center" vertical="center" wrapText="1"/>
    </xf>
    <xf numFmtId="0" fontId="28" fillId="0" borderId="4" xfId="37" applyNumberFormat="1" applyFont="1" applyFill="1" applyBorder="1" applyAlignment="1">
      <alignment horizontal="center" vertical="center" wrapText="1"/>
    </xf>
    <xf numFmtId="0" fontId="28" fillId="0" borderId="5" xfId="37" applyNumberFormat="1" applyFont="1" applyFill="1" applyBorder="1" applyAlignment="1">
      <alignment horizontal="center" vertical="center" wrapText="1"/>
    </xf>
    <xf numFmtId="0" fontId="28" fillId="0" borderId="6" xfId="37" applyNumberFormat="1" applyFont="1" applyFill="1" applyBorder="1" applyAlignment="1">
      <alignment horizontal="center" vertical="center" wrapText="1"/>
    </xf>
    <xf numFmtId="0" fontId="27" fillId="0" borderId="1" xfId="37" applyNumberFormat="1" applyFont="1" applyFill="1" applyBorder="1" applyAlignment="1">
      <alignment horizontal="center" vertical="center" wrapText="1"/>
    </xf>
    <xf numFmtId="0" fontId="28" fillId="0" borderId="4" xfId="37" applyNumberFormat="1" applyFont="1" applyFill="1" applyBorder="1" applyAlignment="1">
      <alignment horizontal="right" vertical="center" wrapText="1"/>
    </xf>
    <xf numFmtId="0" fontId="28" fillId="0" borderId="5" xfId="37" applyNumberFormat="1" applyFont="1" applyFill="1" applyBorder="1" applyAlignment="1">
      <alignment horizontal="right" vertical="center" wrapText="1"/>
    </xf>
    <xf numFmtId="0" fontId="28" fillId="0" borderId="6" xfId="37" applyNumberFormat="1" applyFont="1" applyFill="1" applyBorder="1" applyAlignment="1">
      <alignment horizontal="right" vertical="center" wrapText="1"/>
    </xf>
  </cellXfs>
  <cellStyles count="2758">
    <cellStyle name="百分比 2" xfId="4"/>
    <cellStyle name="差_公共财政一般性转移支付测算表" xfId="15"/>
    <cellStyle name="差_公共财政专项转移支付测算表" xfId="10"/>
    <cellStyle name="常规" xfId="0" builtinId="0"/>
    <cellStyle name="常规 10" xfId="14"/>
    <cellStyle name="常规 11" xfId="2"/>
    <cellStyle name="常规 2" xfId="1"/>
    <cellStyle name="常规 2 10" xfId="46"/>
    <cellStyle name="常规 2 10 2" xfId="328"/>
    <cellStyle name="常规 2 10 3" xfId="612"/>
    <cellStyle name="常规 2 10 3 2" xfId="1957"/>
    <cellStyle name="常规 2 10 4" xfId="879"/>
    <cellStyle name="常规 2 10 4 2" xfId="2224"/>
    <cellStyle name="常规 2 10 5" xfId="1371"/>
    <cellStyle name="常规 2 10 5 2" xfId="2713"/>
    <cellStyle name="常规 2 10 6" xfId="1416"/>
    <cellStyle name="常规 2 10 7" xfId="1690"/>
    <cellStyle name="常规 2 11" xfId="36"/>
    <cellStyle name="常规 2 2" xfId="12"/>
    <cellStyle name="常规 2 2 10" xfId="150"/>
    <cellStyle name="常规 2 2 10 2" xfId="329"/>
    <cellStyle name="常规 2 2 10 3" xfId="705"/>
    <cellStyle name="常规 2 2 10 3 2" xfId="2050"/>
    <cellStyle name="常规 2 2 10 4" xfId="972"/>
    <cellStyle name="常规 2 2 10 4 2" xfId="2317"/>
    <cellStyle name="常规 2 2 10 5" xfId="1353"/>
    <cellStyle name="常规 2 2 10 5 2" xfId="2695"/>
    <cellStyle name="常规 2 2 10 6" xfId="1417"/>
    <cellStyle name="常规 2 2 10 7" xfId="1783"/>
    <cellStyle name="常规 2 2 11" xfId="49"/>
    <cellStyle name="常规 2 2 11 2" xfId="330"/>
    <cellStyle name="常规 2 2 11 3" xfId="614"/>
    <cellStyle name="常规 2 2 11 3 2" xfId="1959"/>
    <cellStyle name="常规 2 2 11 4" xfId="881"/>
    <cellStyle name="常规 2 2 11 4 2" xfId="2226"/>
    <cellStyle name="常规 2 2 11 5" xfId="1167"/>
    <cellStyle name="常规 2 2 11 5 2" xfId="2509"/>
    <cellStyle name="常规 2 2 11 6" xfId="1418"/>
    <cellStyle name="常规 2 2 11 7" xfId="1692"/>
    <cellStyle name="常规 2 2 12" xfId="38"/>
    <cellStyle name="常规 2 2 2" xfId="7"/>
    <cellStyle name="常规 2 2 2 10" xfId="885"/>
    <cellStyle name="常规 2 2 2 10 2" xfId="2230"/>
    <cellStyle name="常规 2 2 2 11" xfId="1409"/>
    <cellStyle name="常规 2 2 2 11 2" xfId="2751"/>
    <cellStyle name="常规 2 2 2 12" xfId="1419"/>
    <cellStyle name="常规 2 2 2 13" xfId="53"/>
    <cellStyle name="常规 2 2 2 13 2" xfId="1696"/>
    <cellStyle name="常规 2 2 2 2" xfId="3"/>
    <cellStyle name="常规 2 2 2 2 10" xfId="73"/>
    <cellStyle name="常规 2 2 2 2 10 2" xfId="1709"/>
    <cellStyle name="常规 2 2 2 2 2" xfId="118"/>
    <cellStyle name="常规 2 2 2 2 2 2" xfId="303"/>
    <cellStyle name="常规 2 2 2 2 2 2 2" xfId="334"/>
    <cellStyle name="常规 2 2 2 2 2 2 3" xfId="854"/>
    <cellStyle name="常规 2 2 2 2 2 2 3 2" xfId="2199"/>
    <cellStyle name="常规 2 2 2 2 2 2 4" xfId="1121"/>
    <cellStyle name="常规 2 2 2 2 2 2 4 2" xfId="2466"/>
    <cellStyle name="常规 2 2 2 2 2 2 5" xfId="1202"/>
    <cellStyle name="常规 2 2 2 2 2 2 5 2" xfId="2544"/>
    <cellStyle name="常规 2 2 2 2 2 2 6" xfId="1422"/>
    <cellStyle name="常规 2 2 2 2 2 2 7" xfId="1932"/>
    <cellStyle name="常规 2 2 2 2 2 3" xfId="215"/>
    <cellStyle name="常规 2 2 2 2 2 3 2" xfId="335"/>
    <cellStyle name="常规 2 2 2 2 2 3 3" xfId="766"/>
    <cellStyle name="常规 2 2 2 2 2 3 3 2" xfId="2111"/>
    <cellStyle name="常规 2 2 2 2 2 3 4" xfId="1033"/>
    <cellStyle name="常规 2 2 2 2 2 3 4 2" xfId="2378"/>
    <cellStyle name="常规 2 2 2 2 2 3 5" xfId="1292"/>
    <cellStyle name="常规 2 2 2 2 2 3 5 2" xfId="2634"/>
    <cellStyle name="常规 2 2 2 2 2 3 6" xfId="1423"/>
    <cellStyle name="常规 2 2 2 2 2 3 7" xfId="1844"/>
    <cellStyle name="常规 2 2 2 2 2 4" xfId="333"/>
    <cellStyle name="常规 2 2 2 2 2 5" xfId="675"/>
    <cellStyle name="常规 2 2 2 2 2 5 2" xfId="2020"/>
    <cellStyle name="常规 2 2 2 2 2 6" xfId="942"/>
    <cellStyle name="常规 2 2 2 2 2 6 2" xfId="2287"/>
    <cellStyle name="常规 2 2 2 2 2 7" xfId="1199"/>
    <cellStyle name="常规 2 2 2 2 2 7 2" xfId="2541"/>
    <cellStyle name="常规 2 2 2 2 2 8" xfId="1421"/>
    <cellStyle name="常规 2 2 2 2 2 9" xfId="1753"/>
    <cellStyle name="常规 2 2 2 2 3" xfId="259"/>
    <cellStyle name="常规 2 2 2 2 3 2" xfId="336"/>
    <cellStyle name="常规 2 2 2 2 3 3" xfId="810"/>
    <cellStyle name="常规 2 2 2 2 3 3 2" xfId="2155"/>
    <cellStyle name="常规 2 2 2 2 3 4" xfId="1077"/>
    <cellStyle name="常规 2 2 2 2 3 4 2" xfId="2422"/>
    <cellStyle name="常规 2 2 2 2 3 5" xfId="1250"/>
    <cellStyle name="常规 2 2 2 2 3 5 2" xfId="2592"/>
    <cellStyle name="常规 2 2 2 2 3 6" xfId="1424"/>
    <cellStyle name="常规 2 2 2 2 3 7" xfId="1888"/>
    <cellStyle name="常规 2 2 2 2 4" xfId="178"/>
    <cellStyle name="常规 2 2 2 2 4 2" xfId="337"/>
    <cellStyle name="常规 2 2 2 2 4 3" xfId="730"/>
    <cellStyle name="常规 2 2 2 2 4 3 2" xfId="2075"/>
    <cellStyle name="常规 2 2 2 2 4 4" xfId="997"/>
    <cellStyle name="常规 2 2 2 2 4 4 2" xfId="2342"/>
    <cellStyle name="常规 2 2 2 2 4 5" xfId="1164"/>
    <cellStyle name="常规 2 2 2 2 4 5 2" xfId="2506"/>
    <cellStyle name="常规 2 2 2 2 4 6" xfId="1425"/>
    <cellStyle name="常规 2 2 2 2 4 7" xfId="1808"/>
    <cellStyle name="常规 2 2 2 2 5" xfId="332"/>
    <cellStyle name="常规 2 2 2 2 6" xfId="631"/>
    <cellStyle name="常规 2 2 2 2 6 2" xfId="1976"/>
    <cellStyle name="常规 2 2 2 2 7" xfId="898"/>
    <cellStyle name="常规 2 2 2 2 7 2" xfId="2243"/>
    <cellStyle name="常规 2 2 2 2 8" xfId="1404"/>
    <cellStyle name="常规 2 2 2 2 8 2" xfId="2746"/>
    <cellStyle name="常规 2 2 2 2 9" xfId="1420"/>
    <cellStyle name="常规 2 2 2 3" xfId="85"/>
    <cellStyle name="常规 2 2 2 3 10" xfId="1720"/>
    <cellStyle name="常规 2 2 2 3 2" xfId="129"/>
    <cellStyle name="常规 2 2 2 3 2 2" xfId="314"/>
    <cellStyle name="常规 2 2 2 3 2 2 2" xfId="340"/>
    <cellStyle name="常规 2 2 2 3 2 2 3" xfId="865"/>
    <cellStyle name="常规 2 2 2 3 2 2 3 2" xfId="2210"/>
    <cellStyle name="常规 2 2 2 3 2 2 4" xfId="1132"/>
    <cellStyle name="常规 2 2 2 3 2 2 4 2" xfId="2477"/>
    <cellStyle name="常规 2 2 2 3 2 2 5" xfId="1176"/>
    <cellStyle name="常规 2 2 2 3 2 2 5 2" xfId="2518"/>
    <cellStyle name="常规 2 2 2 3 2 2 6" xfId="1428"/>
    <cellStyle name="常规 2 2 2 3 2 2 7" xfId="1943"/>
    <cellStyle name="常规 2 2 2 3 2 3" xfId="226"/>
    <cellStyle name="常规 2 2 2 3 2 3 2" xfId="341"/>
    <cellStyle name="常规 2 2 2 3 2 3 3" xfId="777"/>
    <cellStyle name="常规 2 2 2 3 2 3 3 2" xfId="2122"/>
    <cellStyle name="常规 2 2 2 3 2 3 4" xfId="1044"/>
    <cellStyle name="常规 2 2 2 3 2 3 4 2" xfId="2389"/>
    <cellStyle name="常规 2 2 2 3 2 3 5" xfId="1281"/>
    <cellStyle name="常规 2 2 2 3 2 3 5 2" xfId="2623"/>
    <cellStyle name="常规 2 2 2 3 2 3 6" xfId="1429"/>
    <cellStyle name="常规 2 2 2 3 2 3 7" xfId="1855"/>
    <cellStyle name="常规 2 2 2 3 2 4" xfId="339"/>
    <cellStyle name="常规 2 2 2 3 2 5" xfId="686"/>
    <cellStyle name="常规 2 2 2 3 2 5 2" xfId="2031"/>
    <cellStyle name="常规 2 2 2 3 2 6" xfId="953"/>
    <cellStyle name="常规 2 2 2 3 2 6 2" xfId="2298"/>
    <cellStyle name="常规 2 2 2 3 2 7" xfId="1366"/>
    <cellStyle name="常规 2 2 2 3 2 7 2" xfId="2708"/>
    <cellStyle name="常规 2 2 2 3 2 8" xfId="1427"/>
    <cellStyle name="常规 2 2 2 3 2 9" xfId="1764"/>
    <cellStyle name="常规 2 2 2 3 3" xfId="270"/>
    <cellStyle name="常规 2 2 2 3 3 2" xfId="342"/>
    <cellStyle name="常规 2 2 2 3 3 3" xfId="821"/>
    <cellStyle name="常规 2 2 2 3 3 3 2" xfId="2166"/>
    <cellStyle name="常规 2 2 2 3 3 4" xfId="1088"/>
    <cellStyle name="常规 2 2 2 3 3 4 2" xfId="2433"/>
    <cellStyle name="常规 2 2 2 3 3 5" xfId="1235"/>
    <cellStyle name="常规 2 2 2 3 3 5 2" xfId="2577"/>
    <cellStyle name="常规 2 2 2 3 3 6" xfId="1430"/>
    <cellStyle name="常规 2 2 2 3 3 7" xfId="1899"/>
    <cellStyle name="常规 2 2 2 3 4" xfId="190"/>
    <cellStyle name="常规 2 2 2 3 4 2" xfId="343"/>
    <cellStyle name="常规 2 2 2 3 4 3" xfId="741"/>
    <cellStyle name="常规 2 2 2 3 4 3 2" xfId="2086"/>
    <cellStyle name="常规 2 2 2 3 4 4" xfId="1008"/>
    <cellStyle name="常规 2 2 2 3 4 4 2" xfId="2353"/>
    <cellStyle name="常规 2 2 2 3 4 5" xfId="1319"/>
    <cellStyle name="常规 2 2 2 3 4 5 2" xfId="2661"/>
    <cellStyle name="常规 2 2 2 3 4 6" xfId="1431"/>
    <cellStyle name="常规 2 2 2 3 4 7" xfId="1819"/>
    <cellStyle name="常规 2 2 2 3 5" xfId="338"/>
    <cellStyle name="常规 2 2 2 3 6" xfId="642"/>
    <cellStyle name="常规 2 2 2 3 6 2" xfId="1987"/>
    <cellStyle name="常规 2 2 2 3 7" xfId="909"/>
    <cellStyle name="常规 2 2 2 3 7 2" xfId="2254"/>
    <cellStyle name="常规 2 2 2 3 8" xfId="1238"/>
    <cellStyle name="常规 2 2 2 3 8 2" xfId="2580"/>
    <cellStyle name="常规 2 2 2 3 9" xfId="1426"/>
    <cellStyle name="常规 2 2 2 4" xfId="96"/>
    <cellStyle name="常规 2 2 2 4 10" xfId="1731"/>
    <cellStyle name="常规 2 2 2 4 2" xfId="140"/>
    <cellStyle name="常规 2 2 2 4 2 2" xfId="325"/>
    <cellStyle name="常规 2 2 2 4 2 2 2" xfId="346"/>
    <cellStyle name="常规 2 2 2 4 2 2 3" xfId="876"/>
    <cellStyle name="常规 2 2 2 4 2 2 3 2" xfId="2221"/>
    <cellStyle name="常规 2 2 2 4 2 2 4" xfId="1143"/>
    <cellStyle name="常规 2 2 2 4 2 2 4 2" xfId="2488"/>
    <cellStyle name="常规 2 2 2 4 2 2 5" xfId="1181"/>
    <cellStyle name="常规 2 2 2 4 2 2 5 2" xfId="2523"/>
    <cellStyle name="常规 2 2 2 4 2 2 6" xfId="1434"/>
    <cellStyle name="常规 2 2 2 4 2 2 7" xfId="1954"/>
    <cellStyle name="常规 2 2 2 4 2 3" xfId="237"/>
    <cellStyle name="常规 2 2 2 4 2 3 2" xfId="347"/>
    <cellStyle name="常规 2 2 2 4 2 3 3" xfId="788"/>
    <cellStyle name="常规 2 2 2 4 2 3 3 2" xfId="2133"/>
    <cellStyle name="常规 2 2 2 4 2 3 4" xfId="1055"/>
    <cellStyle name="常规 2 2 2 4 2 3 4 2" xfId="2400"/>
    <cellStyle name="常规 2 2 2 4 2 3 5" xfId="1272"/>
    <cellStyle name="常规 2 2 2 4 2 3 5 2" xfId="2614"/>
    <cellStyle name="常规 2 2 2 4 2 3 6" xfId="1435"/>
    <cellStyle name="常规 2 2 2 4 2 3 7" xfId="1866"/>
    <cellStyle name="常规 2 2 2 4 2 4" xfId="345"/>
    <cellStyle name="常规 2 2 2 4 2 5" xfId="697"/>
    <cellStyle name="常规 2 2 2 4 2 5 2" xfId="2042"/>
    <cellStyle name="常规 2 2 2 4 2 6" xfId="964"/>
    <cellStyle name="常规 2 2 2 4 2 6 2" xfId="2309"/>
    <cellStyle name="常规 2 2 2 4 2 7" xfId="1155"/>
    <cellStyle name="常规 2 2 2 4 2 7 2" xfId="2497"/>
    <cellStyle name="常规 2 2 2 4 2 8" xfId="1433"/>
    <cellStyle name="常规 2 2 2 4 2 9" xfId="1775"/>
    <cellStyle name="常规 2 2 2 4 3" xfId="281"/>
    <cellStyle name="常规 2 2 2 4 3 2" xfId="348"/>
    <cellStyle name="常规 2 2 2 4 3 3" xfId="832"/>
    <cellStyle name="常规 2 2 2 4 3 3 2" xfId="2177"/>
    <cellStyle name="常规 2 2 2 4 3 4" xfId="1099"/>
    <cellStyle name="常规 2 2 2 4 3 4 2" xfId="2444"/>
    <cellStyle name="常规 2 2 2 4 3 5" xfId="1152"/>
    <cellStyle name="常规 2 2 2 4 3 5 2" xfId="2494"/>
    <cellStyle name="常规 2 2 2 4 3 6" xfId="1436"/>
    <cellStyle name="常规 2 2 2 4 3 7" xfId="1910"/>
    <cellStyle name="常规 2 2 2 4 4" xfId="201"/>
    <cellStyle name="常规 2 2 2 4 4 2" xfId="349"/>
    <cellStyle name="常规 2 2 2 4 4 3" xfId="752"/>
    <cellStyle name="常规 2 2 2 4 4 3 2" xfId="2097"/>
    <cellStyle name="常规 2 2 2 4 4 4" xfId="1019"/>
    <cellStyle name="常规 2 2 2 4 4 4 2" xfId="2364"/>
    <cellStyle name="常规 2 2 2 4 4 5" xfId="1305"/>
    <cellStyle name="常规 2 2 2 4 4 5 2" xfId="2647"/>
    <cellStyle name="常规 2 2 2 4 4 6" xfId="1437"/>
    <cellStyle name="常规 2 2 2 4 4 7" xfId="1830"/>
    <cellStyle name="常规 2 2 2 4 5" xfId="344"/>
    <cellStyle name="常规 2 2 2 4 6" xfId="653"/>
    <cellStyle name="常规 2 2 2 4 6 2" xfId="1998"/>
    <cellStyle name="常规 2 2 2 4 7" xfId="920"/>
    <cellStyle name="常规 2 2 2 4 7 2" xfId="2265"/>
    <cellStyle name="常规 2 2 2 4 8" xfId="1376"/>
    <cellStyle name="常规 2 2 2 4 8 2" xfId="2718"/>
    <cellStyle name="常规 2 2 2 4 9" xfId="1432"/>
    <cellStyle name="常规 2 2 2 5" xfId="105"/>
    <cellStyle name="常规 2 2 2 5 2" xfId="290"/>
    <cellStyle name="常规 2 2 2 5 2 2" xfId="351"/>
    <cellStyle name="常规 2 2 2 5 2 3" xfId="841"/>
    <cellStyle name="常规 2 2 2 5 2 3 2" xfId="2186"/>
    <cellStyle name="常规 2 2 2 5 2 4" xfId="1108"/>
    <cellStyle name="常规 2 2 2 5 2 4 2" xfId="2453"/>
    <cellStyle name="常规 2 2 2 5 2 5" xfId="1215"/>
    <cellStyle name="常规 2 2 2 5 2 5 2" xfId="2557"/>
    <cellStyle name="常规 2 2 2 5 2 6" xfId="1439"/>
    <cellStyle name="常规 2 2 2 5 2 7" xfId="1919"/>
    <cellStyle name="常规 2 2 2 5 3" xfId="162"/>
    <cellStyle name="常规 2 2 2 5 3 2" xfId="352"/>
    <cellStyle name="常规 2 2 2 5 3 3" xfId="717"/>
    <cellStyle name="常规 2 2 2 5 3 3 2" xfId="2062"/>
    <cellStyle name="常规 2 2 2 5 3 4" xfId="984"/>
    <cellStyle name="常规 2 2 2 5 3 4 2" xfId="2329"/>
    <cellStyle name="常规 2 2 2 5 3 5" xfId="1335"/>
    <cellStyle name="常规 2 2 2 5 3 5 2" xfId="2677"/>
    <cellStyle name="常规 2 2 2 5 3 6" xfId="1440"/>
    <cellStyle name="常规 2 2 2 5 3 7" xfId="1795"/>
    <cellStyle name="常规 2 2 2 5 4" xfId="350"/>
    <cellStyle name="常规 2 2 2 5 5" xfId="662"/>
    <cellStyle name="常规 2 2 2 5 5 2" xfId="2007"/>
    <cellStyle name="常规 2 2 2 5 6" xfId="929"/>
    <cellStyle name="常规 2 2 2 5 6 2" xfId="2274"/>
    <cellStyle name="常规 2 2 2 5 7" xfId="1393"/>
    <cellStyle name="常规 2 2 2 5 7 2" xfId="2735"/>
    <cellStyle name="常规 2 2 2 5 8" xfId="1438"/>
    <cellStyle name="常规 2 2 2 5 9" xfId="1740"/>
    <cellStyle name="常规 2 2 2 6" xfId="246"/>
    <cellStyle name="常规 2 2 2 6 2" xfId="353"/>
    <cellStyle name="常规 2 2 2 6 3" xfId="797"/>
    <cellStyle name="常规 2 2 2 6 3 2" xfId="2142"/>
    <cellStyle name="常规 2 2 2 6 4" xfId="1064"/>
    <cellStyle name="常规 2 2 2 6 4 2" xfId="2409"/>
    <cellStyle name="常规 2 2 2 6 5" xfId="1264"/>
    <cellStyle name="常规 2 2 2 6 5 2" xfId="2606"/>
    <cellStyle name="常规 2 2 2 6 6" xfId="1441"/>
    <cellStyle name="常规 2 2 2 6 7" xfId="1875"/>
    <cellStyle name="常规 2 2 2 7" xfId="154"/>
    <cellStyle name="常规 2 2 2 7 2" xfId="354"/>
    <cellStyle name="常规 2 2 2 7 3" xfId="709"/>
    <cellStyle name="常规 2 2 2 7 3 2" xfId="2054"/>
    <cellStyle name="常规 2 2 2 7 4" xfId="976"/>
    <cellStyle name="常规 2 2 2 7 4 2" xfId="2321"/>
    <cellStyle name="常规 2 2 2 7 5" xfId="1345"/>
    <cellStyle name="常规 2 2 2 7 5 2" xfId="2687"/>
    <cellStyle name="常规 2 2 2 7 6" xfId="1442"/>
    <cellStyle name="常规 2 2 2 7 7" xfId="1787"/>
    <cellStyle name="常规 2 2 2 8" xfId="331"/>
    <cellStyle name="常规 2 2 2 9" xfId="618"/>
    <cellStyle name="常规 2 2 2 9 2" xfId="1963"/>
    <cellStyle name="常规 2 2 3" xfId="8"/>
    <cellStyle name="常规 2 2 3 10" xfId="886"/>
    <cellStyle name="常规 2 2 3 10 2" xfId="2231"/>
    <cellStyle name="常规 2 2 3 11" xfId="1412"/>
    <cellStyle name="常规 2 2 3 11 2" xfId="2754"/>
    <cellStyle name="常规 2 2 3 12" xfId="1443"/>
    <cellStyle name="常规 2 2 3 13" xfId="56"/>
    <cellStyle name="常规 2 2 3 13 2" xfId="1697"/>
    <cellStyle name="常规 2 2 3 2" xfId="75"/>
    <cellStyle name="常规 2 2 3 2 10" xfId="1710"/>
    <cellStyle name="常规 2 2 3 2 2" xfId="119"/>
    <cellStyle name="常规 2 2 3 2 2 2" xfId="304"/>
    <cellStyle name="常规 2 2 3 2 2 2 2" xfId="358"/>
    <cellStyle name="常规 2 2 3 2 2 2 3" xfId="855"/>
    <cellStyle name="常规 2 2 3 2 2 2 3 2" xfId="2200"/>
    <cellStyle name="常规 2 2 3 2 2 2 4" xfId="1122"/>
    <cellStyle name="常规 2 2 3 2 2 2 4 2" xfId="2467"/>
    <cellStyle name="常规 2 2 3 2 2 2 5" xfId="1200"/>
    <cellStyle name="常规 2 2 3 2 2 2 5 2" xfId="2542"/>
    <cellStyle name="常规 2 2 3 2 2 2 6" xfId="1446"/>
    <cellStyle name="常规 2 2 3 2 2 2 7" xfId="1933"/>
    <cellStyle name="常规 2 2 3 2 2 3" xfId="216"/>
    <cellStyle name="常规 2 2 3 2 2 3 2" xfId="359"/>
    <cellStyle name="常规 2 2 3 2 2 3 3" xfId="767"/>
    <cellStyle name="常规 2 2 3 2 2 3 3 2" xfId="2112"/>
    <cellStyle name="常规 2 2 3 2 2 3 4" xfId="1034"/>
    <cellStyle name="常规 2 2 3 2 2 3 4 2" xfId="2379"/>
    <cellStyle name="常规 2 2 3 2 2 3 5" xfId="1291"/>
    <cellStyle name="常规 2 2 3 2 2 3 5 2" xfId="2633"/>
    <cellStyle name="常规 2 2 3 2 2 3 6" xfId="1447"/>
    <cellStyle name="常规 2 2 3 2 2 3 7" xfId="1845"/>
    <cellStyle name="常规 2 2 3 2 2 4" xfId="357"/>
    <cellStyle name="常规 2 2 3 2 2 5" xfId="676"/>
    <cellStyle name="常规 2 2 3 2 2 5 2" xfId="2021"/>
    <cellStyle name="常规 2 2 3 2 2 6" xfId="943"/>
    <cellStyle name="常规 2 2 3 2 2 6 2" xfId="2288"/>
    <cellStyle name="常规 2 2 3 2 2 7" xfId="1381"/>
    <cellStyle name="常规 2 2 3 2 2 7 2" xfId="2723"/>
    <cellStyle name="常规 2 2 3 2 2 8" xfId="1445"/>
    <cellStyle name="常规 2 2 3 2 2 9" xfId="1754"/>
    <cellStyle name="常规 2 2 3 2 3" xfId="260"/>
    <cellStyle name="常规 2 2 3 2 3 2" xfId="360"/>
    <cellStyle name="常规 2 2 3 2 3 3" xfId="811"/>
    <cellStyle name="常规 2 2 3 2 3 3 2" xfId="2156"/>
    <cellStyle name="常规 2 2 3 2 3 4" xfId="1078"/>
    <cellStyle name="常规 2 2 3 2 3 4 2" xfId="2423"/>
    <cellStyle name="常规 2 2 3 2 3 5" xfId="1248"/>
    <cellStyle name="常规 2 2 3 2 3 5 2" xfId="2590"/>
    <cellStyle name="常规 2 2 3 2 3 6" xfId="1448"/>
    <cellStyle name="常规 2 2 3 2 3 7" xfId="1889"/>
    <cellStyle name="常规 2 2 3 2 4" xfId="180"/>
    <cellStyle name="常规 2 2 3 2 4 2" xfId="361"/>
    <cellStyle name="常规 2 2 3 2 4 3" xfId="731"/>
    <cellStyle name="常规 2 2 3 2 4 3 2" xfId="2076"/>
    <cellStyle name="常规 2 2 3 2 4 4" xfId="998"/>
    <cellStyle name="常规 2 2 3 2 4 4 2" xfId="2343"/>
    <cellStyle name="常规 2 2 3 2 4 5" xfId="1327"/>
    <cellStyle name="常规 2 2 3 2 4 5 2" xfId="2669"/>
    <cellStyle name="常规 2 2 3 2 4 6" xfId="1449"/>
    <cellStyle name="常规 2 2 3 2 4 7" xfId="1809"/>
    <cellStyle name="常规 2 2 3 2 5" xfId="356"/>
    <cellStyle name="常规 2 2 3 2 6" xfId="632"/>
    <cellStyle name="常规 2 2 3 2 6 2" xfId="1977"/>
    <cellStyle name="常规 2 2 3 2 7" xfId="899"/>
    <cellStyle name="常规 2 2 3 2 7 2" xfId="2244"/>
    <cellStyle name="常规 2 2 3 2 8" xfId="1162"/>
    <cellStyle name="常规 2 2 3 2 8 2" xfId="2504"/>
    <cellStyle name="常规 2 2 3 2 9" xfId="1444"/>
    <cellStyle name="常规 2 2 3 3" xfId="86"/>
    <cellStyle name="常规 2 2 3 3 10" xfId="1721"/>
    <cellStyle name="常规 2 2 3 3 2" xfId="130"/>
    <cellStyle name="常规 2 2 3 3 2 2" xfId="315"/>
    <cellStyle name="常规 2 2 3 3 2 2 2" xfId="364"/>
    <cellStyle name="常规 2 2 3 3 2 2 3" xfId="866"/>
    <cellStyle name="常规 2 2 3 3 2 2 3 2" xfId="2211"/>
    <cellStyle name="常规 2 2 3 3 2 2 4" xfId="1133"/>
    <cellStyle name="常规 2 2 3 3 2 2 4 2" xfId="2478"/>
    <cellStyle name="常规 2 2 3 3 2 2 5" xfId="1191"/>
    <cellStyle name="常规 2 2 3 3 2 2 5 2" xfId="2533"/>
    <cellStyle name="常规 2 2 3 3 2 2 6" xfId="1452"/>
    <cellStyle name="常规 2 2 3 3 2 2 7" xfId="1944"/>
    <cellStyle name="常规 2 2 3 3 2 3" xfId="227"/>
    <cellStyle name="常规 2 2 3 3 2 3 2" xfId="365"/>
    <cellStyle name="常规 2 2 3 3 2 3 3" xfId="778"/>
    <cellStyle name="常规 2 2 3 3 2 3 3 2" xfId="2123"/>
    <cellStyle name="常规 2 2 3 3 2 3 4" xfId="1045"/>
    <cellStyle name="常规 2 2 3 3 2 3 4 2" xfId="2390"/>
    <cellStyle name="常规 2 2 3 3 2 3 5" xfId="1280"/>
    <cellStyle name="常规 2 2 3 3 2 3 5 2" xfId="2622"/>
    <cellStyle name="常规 2 2 3 3 2 3 6" xfId="1453"/>
    <cellStyle name="常规 2 2 3 3 2 3 7" xfId="1856"/>
    <cellStyle name="常规 2 2 3 3 2 4" xfId="363"/>
    <cellStyle name="常规 2 2 3 3 2 5" xfId="687"/>
    <cellStyle name="常规 2 2 3 3 2 5 2" xfId="2032"/>
    <cellStyle name="常规 2 2 3 3 2 6" xfId="954"/>
    <cellStyle name="常规 2 2 3 3 2 6 2" xfId="2299"/>
    <cellStyle name="常规 2 2 3 3 2 7" xfId="1348"/>
    <cellStyle name="常规 2 2 3 3 2 7 2" xfId="2690"/>
    <cellStyle name="常规 2 2 3 3 2 8" xfId="1451"/>
    <cellStyle name="常规 2 2 3 3 2 9" xfId="1765"/>
    <cellStyle name="常规 2 2 3 3 3" xfId="271"/>
    <cellStyle name="常规 2 2 3 3 3 2" xfId="366"/>
    <cellStyle name="常规 2 2 3 3 3 3" xfId="822"/>
    <cellStyle name="常规 2 2 3 3 3 3 2" xfId="2167"/>
    <cellStyle name="常规 2 2 3 3 3 4" xfId="1089"/>
    <cellStyle name="常规 2 2 3 3 3 4 2" xfId="2434"/>
    <cellStyle name="常规 2 2 3 3 3 5" xfId="1233"/>
    <cellStyle name="常规 2 2 3 3 3 5 2" xfId="2575"/>
    <cellStyle name="常规 2 2 3 3 3 6" xfId="1454"/>
    <cellStyle name="常规 2 2 3 3 3 7" xfId="1900"/>
    <cellStyle name="常规 2 2 3 3 4" xfId="191"/>
    <cellStyle name="常规 2 2 3 3 4 2" xfId="367"/>
    <cellStyle name="常规 2 2 3 3 4 3" xfId="742"/>
    <cellStyle name="常规 2 2 3 3 4 3 2" xfId="2087"/>
    <cellStyle name="常规 2 2 3 3 4 4" xfId="1009"/>
    <cellStyle name="常规 2 2 3 3 4 4 2" xfId="2354"/>
    <cellStyle name="常规 2 2 3 3 4 5" xfId="1318"/>
    <cellStyle name="常规 2 2 3 3 4 5 2" xfId="2660"/>
    <cellStyle name="常规 2 2 3 3 4 6" xfId="1455"/>
    <cellStyle name="常规 2 2 3 3 4 7" xfId="1820"/>
    <cellStyle name="常规 2 2 3 3 5" xfId="362"/>
    <cellStyle name="常规 2 2 3 3 6" xfId="643"/>
    <cellStyle name="常规 2 2 3 3 6 2" xfId="1988"/>
    <cellStyle name="常规 2 2 3 3 7" xfId="910"/>
    <cellStyle name="常规 2 2 3 3 7 2" xfId="2255"/>
    <cellStyle name="常规 2 2 3 3 8" xfId="1236"/>
    <cellStyle name="常规 2 2 3 3 8 2" xfId="2578"/>
    <cellStyle name="常规 2 2 3 3 9" xfId="1450"/>
    <cellStyle name="常规 2 2 3 4" xfId="97"/>
    <cellStyle name="常规 2 2 3 4 10" xfId="1732"/>
    <cellStyle name="常规 2 2 3 4 2" xfId="141"/>
    <cellStyle name="常规 2 2 3 4 2 2" xfId="326"/>
    <cellStyle name="常规 2 2 3 4 2 2 2" xfId="370"/>
    <cellStyle name="常规 2 2 3 4 2 2 3" xfId="877"/>
    <cellStyle name="常规 2 2 3 4 2 2 3 2" xfId="2222"/>
    <cellStyle name="常规 2 2 3 4 2 2 4" xfId="1144"/>
    <cellStyle name="常规 2 2 3 4 2 2 4 2" xfId="2489"/>
    <cellStyle name="常规 2 2 3 4 2 2 5" xfId="1184"/>
    <cellStyle name="常规 2 2 3 4 2 2 5 2" xfId="2526"/>
    <cellStyle name="常规 2 2 3 4 2 2 6" xfId="1458"/>
    <cellStyle name="常规 2 2 3 4 2 2 7" xfId="1955"/>
    <cellStyle name="常规 2 2 3 4 2 3" xfId="238"/>
    <cellStyle name="常规 2 2 3 4 2 3 2" xfId="371"/>
    <cellStyle name="常规 2 2 3 4 2 3 3" xfId="789"/>
    <cellStyle name="常规 2 2 3 4 2 3 3 2" xfId="2134"/>
    <cellStyle name="常规 2 2 3 4 2 3 4" xfId="1056"/>
    <cellStyle name="常规 2 2 3 4 2 3 4 2" xfId="2401"/>
    <cellStyle name="常规 2 2 3 4 2 3 5" xfId="1271"/>
    <cellStyle name="常规 2 2 3 4 2 3 5 2" xfId="2613"/>
    <cellStyle name="常规 2 2 3 4 2 3 6" xfId="1459"/>
    <cellStyle name="常规 2 2 3 4 2 3 7" xfId="1867"/>
    <cellStyle name="常规 2 2 3 4 2 4" xfId="369"/>
    <cellStyle name="常规 2 2 3 4 2 5" xfId="698"/>
    <cellStyle name="常规 2 2 3 4 2 5 2" xfId="2043"/>
    <cellStyle name="常规 2 2 3 4 2 6" xfId="965"/>
    <cellStyle name="常规 2 2 3 4 2 6 2" xfId="2310"/>
    <cellStyle name="常规 2 2 3 4 2 7" xfId="1359"/>
    <cellStyle name="常规 2 2 3 4 2 7 2" xfId="2701"/>
    <cellStyle name="常规 2 2 3 4 2 8" xfId="1457"/>
    <cellStyle name="常规 2 2 3 4 2 9" xfId="1776"/>
    <cellStyle name="常规 2 2 3 4 3" xfId="282"/>
    <cellStyle name="常规 2 2 3 4 3 2" xfId="372"/>
    <cellStyle name="常规 2 2 3 4 3 3" xfId="833"/>
    <cellStyle name="常规 2 2 3 4 3 3 2" xfId="2178"/>
    <cellStyle name="常规 2 2 3 4 3 4" xfId="1100"/>
    <cellStyle name="常规 2 2 3 4 3 4 2" xfId="2445"/>
    <cellStyle name="常规 2 2 3 4 3 5" xfId="1205"/>
    <cellStyle name="常规 2 2 3 4 3 5 2" xfId="2547"/>
    <cellStyle name="常规 2 2 3 4 3 6" xfId="1460"/>
    <cellStyle name="常规 2 2 3 4 3 7" xfId="1911"/>
    <cellStyle name="常规 2 2 3 4 4" xfId="202"/>
    <cellStyle name="常规 2 2 3 4 4 2" xfId="373"/>
    <cellStyle name="常规 2 2 3 4 4 3" xfId="753"/>
    <cellStyle name="常规 2 2 3 4 4 3 2" xfId="2098"/>
    <cellStyle name="常规 2 2 3 4 4 4" xfId="1020"/>
    <cellStyle name="常规 2 2 3 4 4 4 2" xfId="2365"/>
    <cellStyle name="常规 2 2 3 4 4 5" xfId="1304"/>
    <cellStyle name="常规 2 2 3 4 4 5 2" xfId="2646"/>
    <cellStyle name="常规 2 2 3 4 4 6" xfId="1461"/>
    <cellStyle name="常规 2 2 3 4 4 7" xfId="1831"/>
    <cellStyle name="常规 2 2 3 4 5" xfId="368"/>
    <cellStyle name="常规 2 2 3 4 6" xfId="654"/>
    <cellStyle name="常规 2 2 3 4 6 2" xfId="1999"/>
    <cellStyle name="常规 2 2 3 4 7" xfId="921"/>
    <cellStyle name="常规 2 2 3 4 7 2" xfId="2266"/>
    <cellStyle name="常规 2 2 3 4 8" xfId="1397"/>
    <cellStyle name="常规 2 2 3 4 8 2" xfId="2739"/>
    <cellStyle name="常规 2 2 3 4 9" xfId="1456"/>
    <cellStyle name="常规 2 2 3 5" xfId="106"/>
    <cellStyle name="常规 2 2 3 5 2" xfId="291"/>
    <cellStyle name="常规 2 2 3 5 2 2" xfId="375"/>
    <cellStyle name="常规 2 2 3 5 2 3" xfId="842"/>
    <cellStyle name="常规 2 2 3 5 2 3 2" xfId="2187"/>
    <cellStyle name="常规 2 2 3 5 2 4" xfId="1109"/>
    <cellStyle name="常规 2 2 3 5 2 4 2" xfId="2454"/>
    <cellStyle name="常规 2 2 3 5 2 5" xfId="1214"/>
    <cellStyle name="常规 2 2 3 5 2 5 2" xfId="2556"/>
    <cellStyle name="常规 2 2 3 5 2 6" xfId="1463"/>
    <cellStyle name="常规 2 2 3 5 2 7" xfId="1920"/>
    <cellStyle name="常规 2 2 3 5 3" xfId="204"/>
    <cellStyle name="常规 2 2 3 5 3 2" xfId="376"/>
    <cellStyle name="常规 2 2 3 5 3 3" xfId="755"/>
    <cellStyle name="常规 2 2 3 5 3 3 2" xfId="2100"/>
    <cellStyle name="常规 2 2 3 5 3 4" xfId="1022"/>
    <cellStyle name="常规 2 2 3 5 3 4 2" xfId="2367"/>
    <cellStyle name="常规 2 2 3 5 3 5" xfId="1302"/>
    <cellStyle name="常规 2 2 3 5 3 5 2" xfId="2644"/>
    <cellStyle name="常规 2 2 3 5 3 6" xfId="1464"/>
    <cellStyle name="常规 2 2 3 5 3 7" xfId="1833"/>
    <cellStyle name="常规 2 2 3 5 4" xfId="374"/>
    <cellStyle name="常规 2 2 3 5 5" xfId="663"/>
    <cellStyle name="常规 2 2 3 5 5 2" xfId="2008"/>
    <cellStyle name="常规 2 2 3 5 6" xfId="930"/>
    <cellStyle name="常规 2 2 3 5 6 2" xfId="2275"/>
    <cellStyle name="常规 2 2 3 5 7" xfId="1391"/>
    <cellStyle name="常规 2 2 3 5 7 2" xfId="2733"/>
    <cellStyle name="常规 2 2 3 5 8" xfId="1462"/>
    <cellStyle name="常规 2 2 3 5 9" xfId="1741"/>
    <cellStyle name="常规 2 2 3 6" xfId="247"/>
    <cellStyle name="常规 2 2 3 6 2" xfId="377"/>
    <cellStyle name="常规 2 2 3 6 3" xfId="798"/>
    <cellStyle name="常规 2 2 3 6 3 2" xfId="2143"/>
    <cellStyle name="常规 2 2 3 6 4" xfId="1065"/>
    <cellStyle name="常规 2 2 3 6 4 2" xfId="2410"/>
    <cellStyle name="常规 2 2 3 6 5" xfId="1263"/>
    <cellStyle name="常规 2 2 3 6 5 2" xfId="2605"/>
    <cellStyle name="常规 2 2 3 6 6" xfId="1465"/>
    <cellStyle name="常规 2 2 3 6 7" xfId="1876"/>
    <cellStyle name="常规 2 2 3 7" xfId="164"/>
    <cellStyle name="常规 2 2 3 7 2" xfId="378"/>
    <cellStyle name="常规 2 2 3 7 3" xfId="718"/>
    <cellStyle name="常规 2 2 3 7 3 2" xfId="2063"/>
    <cellStyle name="常规 2 2 3 7 4" xfId="985"/>
    <cellStyle name="常规 2 2 3 7 4 2" xfId="2330"/>
    <cellStyle name="常规 2 2 3 7 5" xfId="1334"/>
    <cellStyle name="常规 2 2 3 7 5 2" xfId="2676"/>
    <cellStyle name="常规 2 2 3 7 6" xfId="1466"/>
    <cellStyle name="常规 2 2 3 7 7" xfId="1796"/>
    <cellStyle name="常规 2 2 3 8" xfId="355"/>
    <cellStyle name="常规 2 2 3 9" xfId="619"/>
    <cellStyle name="常规 2 2 3 9 2" xfId="1964"/>
    <cellStyle name="常规 2 2 4" xfId="69"/>
    <cellStyle name="常规 2 2 4 10" xfId="1405"/>
    <cellStyle name="常规 2 2 4 10 2" xfId="2747"/>
    <cellStyle name="常规 2 2 4 11" xfId="1467"/>
    <cellStyle name="常规 2 2 4 12" xfId="1705"/>
    <cellStyle name="常规 2 2 4 2" xfId="81"/>
    <cellStyle name="常规 2 2 4 2 10" xfId="1716"/>
    <cellStyle name="常规 2 2 4 2 2" xfId="125"/>
    <cellStyle name="常规 2 2 4 2 2 2" xfId="310"/>
    <cellStyle name="常规 2 2 4 2 2 2 2" xfId="382"/>
    <cellStyle name="常规 2 2 4 2 2 2 3" xfId="861"/>
    <cellStyle name="常规 2 2 4 2 2 2 3 2" xfId="2206"/>
    <cellStyle name="常规 2 2 4 2 2 2 4" xfId="1128"/>
    <cellStyle name="常规 2 2 4 2 2 2 4 2" xfId="2473"/>
    <cellStyle name="常规 2 2 4 2 2 2 5" xfId="1193"/>
    <cellStyle name="常规 2 2 4 2 2 2 5 2" xfId="2535"/>
    <cellStyle name="常规 2 2 4 2 2 2 6" xfId="1470"/>
    <cellStyle name="常规 2 2 4 2 2 2 7" xfId="1939"/>
    <cellStyle name="常规 2 2 4 2 2 3" xfId="222"/>
    <cellStyle name="常规 2 2 4 2 2 3 2" xfId="383"/>
    <cellStyle name="常规 2 2 4 2 2 3 3" xfId="773"/>
    <cellStyle name="常规 2 2 4 2 2 3 3 2" xfId="2118"/>
    <cellStyle name="常规 2 2 4 2 2 3 4" xfId="1040"/>
    <cellStyle name="常规 2 2 4 2 2 3 4 2" xfId="2385"/>
    <cellStyle name="常规 2 2 4 2 2 3 5" xfId="1285"/>
    <cellStyle name="常规 2 2 4 2 2 3 5 2" xfId="2627"/>
    <cellStyle name="常规 2 2 4 2 2 3 6" xfId="1471"/>
    <cellStyle name="常规 2 2 4 2 2 3 7" xfId="1851"/>
    <cellStyle name="常规 2 2 4 2 2 4" xfId="381"/>
    <cellStyle name="常规 2 2 4 2 2 5" xfId="682"/>
    <cellStyle name="常规 2 2 4 2 2 5 2" xfId="2027"/>
    <cellStyle name="常规 2 2 4 2 2 6" xfId="949"/>
    <cellStyle name="常规 2 2 4 2 2 6 2" xfId="2294"/>
    <cellStyle name="常规 2 2 4 2 2 7" xfId="1373"/>
    <cellStyle name="常规 2 2 4 2 2 7 2" xfId="2715"/>
    <cellStyle name="常规 2 2 4 2 2 8" xfId="1469"/>
    <cellStyle name="常规 2 2 4 2 2 9" xfId="1760"/>
    <cellStyle name="常规 2 2 4 2 3" xfId="266"/>
    <cellStyle name="常规 2 2 4 2 3 2" xfId="384"/>
    <cellStyle name="常规 2 2 4 2 3 3" xfId="817"/>
    <cellStyle name="常规 2 2 4 2 3 3 2" xfId="2162"/>
    <cellStyle name="常规 2 2 4 2 3 4" xfId="1084"/>
    <cellStyle name="常规 2 2 4 2 3 4 2" xfId="2429"/>
    <cellStyle name="常规 2 2 4 2 3 5" xfId="1242"/>
    <cellStyle name="常规 2 2 4 2 3 5 2" xfId="2584"/>
    <cellStyle name="常规 2 2 4 2 3 6" xfId="1472"/>
    <cellStyle name="常规 2 2 4 2 3 7" xfId="1895"/>
    <cellStyle name="常规 2 2 4 2 4" xfId="186"/>
    <cellStyle name="常规 2 2 4 2 4 2" xfId="385"/>
    <cellStyle name="常规 2 2 4 2 4 3" xfId="737"/>
    <cellStyle name="常规 2 2 4 2 4 3 2" xfId="2082"/>
    <cellStyle name="常规 2 2 4 2 4 4" xfId="1004"/>
    <cellStyle name="常规 2 2 4 2 4 4 2" xfId="2349"/>
    <cellStyle name="常规 2 2 4 2 4 5" xfId="1323"/>
    <cellStyle name="常规 2 2 4 2 4 5 2" xfId="2665"/>
    <cellStyle name="常规 2 2 4 2 4 6" xfId="1473"/>
    <cellStyle name="常规 2 2 4 2 4 7" xfId="1815"/>
    <cellStyle name="常规 2 2 4 2 5" xfId="380"/>
    <cellStyle name="常规 2 2 4 2 6" xfId="638"/>
    <cellStyle name="常规 2 2 4 2 6 2" xfId="1983"/>
    <cellStyle name="常规 2 2 4 2 7" xfId="905"/>
    <cellStyle name="常规 2 2 4 2 7 2" xfId="2250"/>
    <cellStyle name="常规 2 2 4 2 8" xfId="1382"/>
    <cellStyle name="常规 2 2 4 2 8 2" xfId="2724"/>
    <cellStyle name="常规 2 2 4 2 9" xfId="1468"/>
    <cellStyle name="常规 2 2 4 3" xfId="92"/>
    <cellStyle name="常规 2 2 4 3 10" xfId="1727"/>
    <cellStyle name="常规 2 2 4 3 2" xfId="136"/>
    <cellStyle name="常规 2 2 4 3 2 2" xfId="321"/>
    <cellStyle name="常规 2 2 4 3 2 2 2" xfId="388"/>
    <cellStyle name="常规 2 2 4 3 2 2 3" xfId="872"/>
    <cellStyle name="常规 2 2 4 3 2 2 3 2" xfId="2217"/>
    <cellStyle name="常规 2 2 4 3 2 2 4" xfId="1139"/>
    <cellStyle name="常规 2 2 4 3 2 2 4 2" xfId="2484"/>
    <cellStyle name="常规 2 2 4 3 2 2 5" xfId="1171"/>
    <cellStyle name="常规 2 2 4 3 2 2 5 2" xfId="2513"/>
    <cellStyle name="常规 2 2 4 3 2 2 6" xfId="1476"/>
    <cellStyle name="常规 2 2 4 3 2 2 7" xfId="1950"/>
    <cellStyle name="常规 2 2 4 3 2 3" xfId="233"/>
    <cellStyle name="常规 2 2 4 3 2 3 2" xfId="389"/>
    <cellStyle name="常规 2 2 4 3 2 3 3" xfId="784"/>
    <cellStyle name="常规 2 2 4 3 2 3 3 2" xfId="2129"/>
    <cellStyle name="常规 2 2 4 3 2 3 4" xfId="1051"/>
    <cellStyle name="常规 2 2 4 3 2 3 4 2" xfId="2396"/>
    <cellStyle name="常规 2 2 4 3 2 3 5" xfId="1274"/>
    <cellStyle name="常规 2 2 4 3 2 3 5 2" xfId="2616"/>
    <cellStyle name="常规 2 2 4 3 2 3 6" xfId="1477"/>
    <cellStyle name="常规 2 2 4 3 2 3 7" xfId="1862"/>
    <cellStyle name="常规 2 2 4 3 2 4" xfId="387"/>
    <cellStyle name="常规 2 2 4 3 2 5" xfId="693"/>
    <cellStyle name="常规 2 2 4 3 2 5 2" xfId="2038"/>
    <cellStyle name="常规 2 2 4 3 2 6" xfId="960"/>
    <cellStyle name="常规 2 2 4 3 2 6 2" xfId="2305"/>
    <cellStyle name="常规 2 2 4 3 2 7" xfId="1340"/>
    <cellStyle name="常规 2 2 4 3 2 7 2" xfId="2682"/>
    <cellStyle name="常规 2 2 4 3 2 8" xfId="1475"/>
    <cellStyle name="常规 2 2 4 3 2 9" xfId="1771"/>
    <cellStyle name="常规 2 2 4 3 3" xfId="277"/>
    <cellStyle name="常规 2 2 4 3 3 2" xfId="390"/>
    <cellStyle name="常规 2 2 4 3 3 3" xfId="828"/>
    <cellStyle name="常规 2 2 4 3 3 3 2" xfId="2173"/>
    <cellStyle name="常规 2 2 4 3 3 4" xfId="1095"/>
    <cellStyle name="常规 2 2 4 3 3 4 2" xfId="2440"/>
    <cellStyle name="常规 2 2 4 3 3 5" xfId="1229"/>
    <cellStyle name="常规 2 2 4 3 3 5 2" xfId="2571"/>
    <cellStyle name="常规 2 2 4 3 3 6" xfId="1478"/>
    <cellStyle name="常规 2 2 4 3 3 7" xfId="1906"/>
    <cellStyle name="常规 2 2 4 3 4" xfId="197"/>
    <cellStyle name="常规 2 2 4 3 4 2" xfId="391"/>
    <cellStyle name="常规 2 2 4 3 4 3" xfId="748"/>
    <cellStyle name="常规 2 2 4 3 4 3 2" xfId="2093"/>
    <cellStyle name="常规 2 2 4 3 4 4" xfId="1015"/>
    <cellStyle name="常规 2 2 4 3 4 4 2" xfId="2360"/>
    <cellStyle name="常规 2 2 4 3 4 5" xfId="1311"/>
    <cellStyle name="常规 2 2 4 3 4 5 2" xfId="2653"/>
    <cellStyle name="常规 2 2 4 3 4 6" xfId="1479"/>
    <cellStyle name="常规 2 2 4 3 4 7" xfId="1826"/>
    <cellStyle name="常规 2 2 4 3 5" xfId="386"/>
    <cellStyle name="常规 2 2 4 3 6" xfId="649"/>
    <cellStyle name="常规 2 2 4 3 6 2" xfId="1994"/>
    <cellStyle name="常规 2 2 4 3 7" xfId="916"/>
    <cellStyle name="常规 2 2 4 3 7 2" xfId="2261"/>
    <cellStyle name="常规 2 2 4 3 8" xfId="1317"/>
    <cellStyle name="常规 2 2 4 3 8 2" xfId="2659"/>
    <cellStyle name="常规 2 2 4 3 9" xfId="1474"/>
    <cellStyle name="常规 2 2 4 4" xfId="114"/>
    <cellStyle name="常规 2 2 4 4 2" xfId="299"/>
    <cellStyle name="常规 2 2 4 4 2 2" xfId="393"/>
    <cellStyle name="常规 2 2 4 4 2 3" xfId="850"/>
    <cellStyle name="常规 2 2 4 4 2 3 2" xfId="2195"/>
    <cellStyle name="常规 2 2 4 4 2 4" xfId="1117"/>
    <cellStyle name="常规 2 2 4 4 2 4 2" xfId="2462"/>
    <cellStyle name="常规 2 2 4 4 2 5" xfId="1173"/>
    <cellStyle name="常规 2 2 4 4 2 5 2" xfId="2515"/>
    <cellStyle name="常规 2 2 4 4 2 6" xfId="1481"/>
    <cellStyle name="常规 2 2 4 4 2 7" xfId="1928"/>
    <cellStyle name="常规 2 2 4 4 3" xfId="211"/>
    <cellStyle name="常规 2 2 4 4 3 2" xfId="394"/>
    <cellStyle name="常规 2 2 4 4 3 3" xfId="762"/>
    <cellStyle name="常规 2 2 4 4 3 3 2" xfId="2107"/>
    <cellStyle name="常规 2 2 4 4 3 4" xfId="1029"/>
    <cellStyle name="常规 2 2 4 4 3 4 2" xfId="2374"/>
    <cellStyle name="常规 2 2 4 4 3 5" xfId="1295"/>
    <cellStyle name="常规 2 2 4 4 3 5 2" xfId="2637"/>
    <cellStyle name="常规 2 2 4 4 3 6" xfId="1482"/>
    <cellStyle name="常规 2 2 4 4 3 7" xfId="1840"/>
    <cellStyle name="常规 2 2 4 4 4" xfId="392"/>
    <cellStyle name="常规 2 2 4 4 5" xfId="671"/>
    <cellStyle name="常规 2 2 4 4 5 2" xfId="2016"/>
    <cellStyle name="常规 2 2 4 4 6" xfId="938"/>
    <cellStyle name="常规 2 2 4 4 6 2" xfId="2283"/>
    <cellStyle name="常规 2 2 4 4 7" xfId="1385"/>
    <cellStyle name="常规 2 2 4 4 7 2" xfId="2727"/>
    <cellStyle name="常规 2 2 4 4 8" xfId="1480"/>
    <cellStyle name="常规 2 2 4 4 9" xfId="1749"/>
    <cellStyle name="常规 2 2 4 5" xfId="255"/>
    <cellStyle name="常规 2 2 4 5 2" xfId="395"/>
    <cellStyle name="常规 2 2 4 5 3" xfId="806"/>
    <cellStyle name="常规 2 2 4 5 3 2" xfId="2151"/>
    <cellStyle name="常规 2 2 4 5 4" xfId="1073"/>
    <cellStyle name="常规 2 2 4 5 4 2" xfId="2418"/>
    <cellStyle name="常规 2 2 4 5 5" xfId="1254"/>
    <cellStyle name="常规 2 2 4 5 5 2" xfId="2596"/>
    <cellStyle name="常规 2 2 4 5 6" xfId="1483"/>
    <cellStyle name="常规 2 2 4 5 7" xfId="1884"/>
    <cellStyle name="常规 2 2 4 6" xfId="174"/>
    <cellStyle name="常规 2 2 4 6 2" xfId="396"/>
    <cellStyle name="常规 2 2 4 6 3" xfId="726"/>
    <cellStyle name="常规 2 2 4 6 3 2" xfId="2071"/>
    <cellStyle name="常规 2 2 4 6 4" xfId="993"/>
    <cellStyle name="常规 2 2 4 6 4 2" xfId="2338"/>
    <cellStyle name="常规 2 2 4 6 5" xfId="1182"/>
    <cellStyle name="常规 2 2 4 6 5 2" xfId="2524"/>
    <cellStyle name="常规 2 2 4 6 6" xfId="1484"/>
    <cellStyle name="常规 2 2 4 6 7" xfId="1804"/>
    <cellStyle name="常规 2 2 4 7" xfId="379"/>
    <cellStyle name="常规 2 2 4 8" xfId="627"/>
    <cellStyle name="常规 2 2 4 8 2" xfId="1972"/>
    <cellStyle name="常规 2 2 4 9" xfId="894"/>
    <cellStyle name="常规 2 2 4 9 2" xfId="2239"/>
    <cellStyle name="常规 2 2 5" xfId="65"/>
    <cellStyle name="常规 2 2 5 10" xfId="1701"/>
    <cellStyle name="常规 2 2 5 2" xfId="110"/>
    <cellStyle name="常规 2 2 5 2 2" xfId="295"/>
    <cellStyle name="常规 2 2 5 2 2 2" xfId="399"/>
    <cellStyle name="常规 2 2 5 2 2 3" xfId="846"/>
    <cellStyle name="常规 2 2 5 2 2 3 2" xfId="2191"/>
    <cellStyle name="常规 2 2 5 2 2 4" xfId="1113"/>
    <cellStyle name="常规 2 2 5 2 2 4 2" xfId="2458"/>
    <cellStyle name="常规 2 2 5 2 2 5" xfId="1208"/>
    <cellStyle name="常规 2 2 5 2 2 5 2" xfId="2550"/>
    <cellStyle name="常规 2 2 5 2 2 6" xfId="1487"/>
    <cellStyle name="常规 2 2 5 2 2 7" xfId="1924"/>
    <cellStyle name="常规 2 2 5 2 3" xfId="207"/>
    <cellStyle name="常规 2 2 5 2 3 2" xfId="400"/>
    <cellStyle name="常规 2 2 5 2 3 3" xfId="758"/>
    <cellStyle name="常规 2 2 5 2 3 3 2" xfId="2103"/>
    <cellStyle name="常规 2 2 5 2 3 4" xfId="1025"/>
    <cellStyle name="常规 2 2 5 2 3 4 2" xfId="2370"/>
    <cellStyle name="常规 2 2 5 2 3 5" xfId="1299"/>
    <cellStyle name="常规 2 2 5 2 3 5 2" xfId="2641"/>
    <cellStyle name="常规 2 2 5 2 3 6" xfId="1488"/>
    <cellStyle name="常规 2 2 5 2 3 7" xfId="1836"/>
    <cellStyle name="常规 2 2 5 2 4" xfId="398"/>
    <cellStyle name="常规 2 2 5 2 5" xfId="667"/>
    <cellStyle name="常规 2 2 5 2 5 2" xfId="2012"/>
    <cellStyle name="常规 2 2 5 2 6" xfId="934"/>
    <cellStyle name="常规 2 2 5 2 6 2" xfId="2279"/>
    <cellStyle name="常规 2 2 5 2 7" xfId="1387"/>
    <cellStyle name="常规 2 2 5 2 7 2" xfId="2729"/>
    <cellStyle name="常规 2 2 5 2 8" xfId="1486"/>
    <cellStyle name="常规 2 2 5 2 9" xfId="1745"/>
    <cellStyle name="常规 2 2 5 3" xfId="251"/>
    <cellStyle name="常规 2 2 5 3 2" xfId="401"/>
    <cellStyle name="常规 2 2 5 3 3" xfId="802"/>
    <cellStyle name="常规 2 2 5 3 3 2" xfId="2147"/>
    <cellStyle name="常规 2 2 5 3 4" xfId="1069"/>
    <cellStyle name="常规 2 2 5 3 4 2" xfId="2414"/>
    <cellStyle name="常规 2 2 5 3 5" xfId="1258"/>
    <cellStyle name="常规 2 2 5 3 5 2" xfId="2600"/>
    <cellStyle name="常规 2 2 5 3 6" xfId="1489"/>
    <cellStyle name="常规 2 2 5 3 7" xfId="1880"/>
    <cellStyle name="常规 2 2 5 4" xfId="170"/>
    <cellStyle name="常规 2 2 5 4 2" xfId="402"/>
    <cellStyle name="常规 2 2 5 4 3" xfId="722"/>
    <cellStyle name="常规 2 2 5 4 3 2" xfId="2067"/>
    <cellStyle name="常规 2 2 5 4 4" xfId="989"/>
    <cellStyle name="常规 2 2 5 4 4 2" xfId="2334"/>
    <cellStyle name="常规 2 2 5 4 5" xfId="1190"/>
    <cellStyle name="常规 2 2 5 4 5 2" xfId="2532"/>
    <cellStyle name="常规 2 2 5 4 6" xfId="1490"/>
    <cellStyle name="常规 2 2 5 4 7" xfId="1800"/>
    <cellStyle name="常规 2 2 5 5" xfId="397"/>
    <cellStyle name="常规 2 2 5 6" xfId="623"/>
    <cellStyle name="常规 2 2 5 6 2" xfId="1968"/>
    <cellStyle name="常规 2 2 5 7" xfId="890"/>
    <cellStyle name="常规 2 2 5 7 2" xfId="2235"/>
    <cellStyle name="常规 2 2 5 8" xfId="1407"/>
    <cellStyle name="常规 2 2 5 8 2" xfId="2749"/>
    <cellStyle name="常规 2 2 5 9" xfId="1485"/>
    <cellStyle name="常规 2 2 6" xfId="77"/>
    <cellStyle name="常规 2 2 6 10" xfId="1712"/>
    <cellStyle name="常规 2 2 6 2" xfId="121"/>
    <cellStyle name="常规 2 2 6 2 2" xfId="306"/>
    <cellStyle name="常规 2 2 6 2 2 2" xfId="405"/>
    <cellStyle name="常规 2 2 6 2 2 3" xfId="857"/>
    <cellStyle name="常规 2 2 6 2 2 3 2" xfId="2202"/>
    <cellStyle name="常规 2 2 6 2 2 4" xfId="1124"/>
    <cellStyle name="常规 2 2 6 2 2 4 2" xfId="2469"/>
    <cellStyle name="常规 2 2 6 2 2 5" xfId="1198"/>
    <cellStyle name="常规 2 2 6 2 2 5 2" xfId="2540"/>
    <cellStyle name="常规 2 2 6 2 2 6" xfId="1493"/>
    <cellStyle name="常规 2 2 6 2 2 7" xfId="1935"/>
    <cellStyle name="常规 2 2 6 2 3" xfId="218"/>
    <cellStyle name="常规 2 2 6 2 3 2" xfId="406"/>
    <cellStyle name="常规 2 2 6 2 3 3" xfId="769"/>
    <cellStyle name="常规 2 2 6 2 3 3 2" xfId="2114"/>
    <cellStyle name="常规 2 2 6 2 3 4" xfId="1036"/>
    <cellStyle name="常规 2 2 6 2 3 4 2" xfId="2381"/>
    <cellStyle name="常规 2 2 6 2 3 5" xfId="1289"/>
    <cellStyle name="常规 2 2 6 2 3 5 2" xfId="2631"/>
    <cellStyle name="常规 2 2 6 2 3 6" xfId="1494"/>
    <cellStyle name="常规 2 2 6 2 3 7" xfId="1847"/>
    <cellStyle name="常规 2 2 6 2 4" xfId="404"/>
    <cellStyle name="常规 2 2 6 2 5" xfId="678"/>
    <cellStyle name="常规 2 2 6 2 5 2" xfId="2023"/>
    <cellStyle name="常规 2 2 6 2 6" xfId="945"/>
    <cellStyle name="常规 2 2 6 2 6 2" xfId="2290"/>
    <cellStyle name="常规 2 2 6 2 7" xfId="1232"/>
    <cellStyle name="常规 2 2 6 2 7 2" xfId="2574"/>
    <cellStyle name="常规 2 2 6 2 8" xfId="1492"/>
    <cellStyle name="常规 2 2 6 2 9" xfId="1756"/>
    <cellStyle name="常规 2 2 6 3" xfId="262"/>
    <cellStyle name="常规 2 2 6 3 2" xfId="407"/>
    <cellStyle name="常规 2 2 6 3 3" xfId="813"/>
    <cellStyle name="常规 2 2 6 3 3 2" xfId="2158"/>
    <cellStyle name="常规 2 2 6 3 4" xfId="1080"/>
    <cellStyle name="常规 2 2 6 3 4 2" xfId="2425"/>
    <cellStyle name="常规 2 2 6 3 5" xfId="1246"/>
    <cellStyle name="常规 2 2 6 3 5 2" xfId="2588"/>
    <cellStyle name="常规 2 2 6 3 6" xfId="1495"/>
    <cellStyle name="常规 2 2 6 3 7" xfId="1891"/>
    <cellStyle name="常规 2 2 6 4" xfId="182"/>
    <cellStyle name="常规 2 2 6 4 2" xfId="408"/>
    <cellStyle name="常规 2 2 6 4 3" xfId="733"/>
    <cellStyle name="常规 2 2 6 4 3 2" xfId="2078"/>
    <cellStyle name="常规 2 2 6 4 4" xfId="1000"/>
    <cellStyle name="常规 2 2 6 4 4 2" xfId="2345"/>
    <cellStyle name="常规 2 2 6 4 5" xfId="1186"/>
    <cellStyle name="常规 2 2 6 4 5 2" xfId="2528"/>
    <cellStyle name="常规 2 2 6 4 6" xfId="1496"/>
    <cellStyle name="常规 2 2 6 4 7" xfId="1811"/>
    <cellStyle name="常规 2 2 6 5" xfId="403"/>
    <cellStyle name="常规 2 2 6 6" xfId="634"/>
    <cellStyle name="常规 2 2 6 6 2" xfId="1979"/>
    <cellStyle name="常规 2 2 6 7" xfId="901"/>
    <cellStyle name="常规 2 2 6 7 2" xfId="2246"/>
    <cellStyle name="常规 2 2 6 8" xfId="1403"/>
    <cellStyle name="常规 2 2 6 8 2" xfId="2745"/>
    <cellStyle name="常规 2 2 6 9" xfId="1491"/>
    <cellStyle name="常规 2 2 7" xfId="88"/>
    <cellStyle name="常规 2 2 7 10" xfId="1723"/>
    <cellStyle name="常规 2 2 7 2" xfId="132"/>
    <cellStyle name="常规 2 2 7 2 2" xfId="317"/>
    <cellStyle name="常规 2 2 7 2 2 2" xfId="411"/>
    <cellStyle name="常规 2 2 7 2 2 3" xfId="868"/>
    <cellStyle name="常规 2 2 7 2 2 3 2" xfId="2213"/>
    <cellStyle name="常规 2 2 7 2 2 4" xfId="1135"/>
    <cellStyle name="常规 2 2 7 2 2 4 2" xfId="2480"/>
    <cellStyle name="常规 2 2 7 2 2 5" xfId="1165"/>
    <cellStyle name="常规 2 2 7 2 2 5 2" xfId="2507"/>
    <cellStyle name="常规 2 2 7 2 2 6" xfId="1499"/>
    <cellStyle name="常规 2 2 7 2 2 7" xfId="1946"/>
    <cellStyle name="常规 2 2 7 2 3" xfId="229"/>
    <cellStyle name="常规 2 2 7 2 3 2" xfId="412"/>
    <cellStyle name="常规 2 2 7 2 3 3" xfId="780"/>
    <cellStyle name="常规 2 2 7 2 3 3 2" xfId="2125"/>
    <cellStyle name="常规 2 2 7 2 3 4" xfId="1047"/>
    <cellStyle name="常规 2 2 7 2 3 4 2" xfId="2392"/>
    <cellStyle name="常规 2 2 7 2 3 5" xfId="1278"/>
    <cellStyle name="常规 2 2 7 2 3 5 2" xfId="2620"/>
    <cellStyle name="常规 2 2 7 2 3 6" xfId="1500"/>
    <cellStyle name="常规 2 2 7 2 3 7" xfId="1858"/>
    <cellStyle name="常规 2 2 7 2 4" xfId="410"/>
    <cellStyle name="常规 2 2 7 2 5" xfId="689"/>
    <cellStyle name="常规 2 2 7 2 5 2" xfId="2034"/>
    <cellStyle name="常规 2 2 7 2 6" xfId="956"/>
    <cellStyle name="常规 2 2 7 2 6 2" xfId="2301"/>
    <cellStyle name="常规 2 2 7 2 7" xfId="1346"/>
    <cellStyle name="常规 2 2 7 2 7 2" xfId="2688"/>
    <cellStyle name="常规 2 2 7 2 8" xfId="1498"/>
    <cellStyle name="常规 2 2 7 2 9" xfId="1767"/>
    <cellStyle name="常规 2 2 7 3" xfId="273"/>
    <cellStyle name="常规 2 2 7 3 2" xfId="413"/>
    <cellStyle name="常规 2 2 7 3 3" xfId="824"/>
    <cellStyle name="常规 2 2 7 3 3 2" xfId="2169"/>
    <cellStyle name="常规 2 2 7 3 4" xfId="1091"/>
    <cellStyle name="常规 2 2 7 3 4 2" xfId="2436"/>
    <cellStyle name="常规 2 2 7 3 5" xfId="1151"/>
    <cellStyle name="常规 2 2 7 3 5 2" xfId="2493"/>
    <cellStyle name="常规 2 2 7 3 6" xfId="1501"/>
    <cellStyle name="常规 2 2 7 3 7" xfId="1902"/>
    <cellStyle name="常规 2 2 7 4" xfId="193"/>
    <cellStyle name="常规 2 2 7 4 2" xfId="414"/>
    <cellStyle name="常规 2 2 7 4 3" xfId="744"/>
    <cellStyle name="常规 2 2 7 4 3 2" xfId="2089"/>
    <cellStyle name="常规 2 2 7 4 4" xfId="1011"/>
    <cellStyle name="常规 2 2 7 4 4 2" xfId="2356"/>
    <cellStyle name="常规 2 2 7 4 5" xfId="1315"/>
    <cellStyle name="常规 2 2 7 4 5 2" xfId="2657"/>
    <cellStyle name="常规 2 2 7 4 6" xfId="1502"/>
    <cellStyle name="常规 2 2 7 4 7" xfId="1822"/>
    <cellStyle name="常规 2 2 7 5" xfId="409"/>
    <cellStyle name="常规 2 2 7 6" xfId="645"/>
    <cellStyle name="常规 2 2 7 6 2" xfId="1990"/>
    <cellStyle name="常规 2 2 7 7" xfId="912"/>
    <cellStyle name="常规 2 2 7 7 2" xfId="2257"/>
    <cellStyle name="常规 2 2 7 8" xfId="1231"/>
    <cellStyle name="常规 2 2 7 8 2" xfId="2573"/>
    <cellStyle name="常规 2 2 7 9" xfId="1497"/>
    <cellStyle name="常规 2 2 8" xfId="101"/>
    <cellStyle name="常规 2 2 8 2" xfId="286"/>
    <cellStyle name="常规 2 2 8 2 2" xfId="416"/>
    <cellStyle name="常规 2 2 8 2 3" xfId="837"/>
    <cellStyle name="常规 2 2 8 2 3 2" xfId="2182"/>
    <cellStyle name="常规 2 2 8 2 4" xfId="1104"/>
    <cellStyle name="常规 2 2 8 2 4 2" xfId="2449"/>
    <cellStyle name="常规 2 2 8 2 5" xfId="1220"/>
    <cellStyle name="常规 2 2 8 2 5 2" xfId="2562"/>
    <cellStyle name="常规 2 2 8 2 6" xfId="1504"/>
    <cellStyle name="常规 2 2 8 2 7" xfId="1915"/>
    <cellStyle name="常规 2 2 8 3" xfId="158"/>
    <cellStyle name="常规 2 2 8 3 2" xfId="417"/>
    <cellStyle name="常规 2 2 8 3 3" xfId="713"/>
    <cellStyle name="常规 2 2 8 3 3 2" xfId="2058"/>
    <cellStyle name="常规 2 2 8 3 4" xfId="980"/>
    <cellStyle name="常规 2 2 8 3 4 2" xfId="2325"/>
    <cellStyle name="常规 2 2 8 3 5" xfId="1339"/>
    <cellStyle name="常规 2 2 8 3 5 2" xfId="2681"/>
    <cellStyle name="常规 2 2 8 3 6" xfId="1505"/>
    <cellStyle name="常规 2 2 8 3 7" xfId="1791"/>
    <cellStyle name="常规 2 2 8 4" xfId="415"/>
    <cellStyle name="常规 2 2 8 5" xfId="658"/>
    <cellStyle name="常规 2 2 8 5 2" xfId="2003"/>
    <cellStyle name="常规 2 2 8 6" xfId="925"/>
    <cellStyle name="常规 2 2 8 6 2" xfId="2270"/>
    <cellStyle name="常规 2 2 8 7" xfId="1369"/>
    <cellStyle name="常规 2 2 8 7 2" xfId="2711"/>
    <cellStyle name="常规 2 2 8 8" xfId="1503"/>
    <cellStyle name="常规 2 2 8 9" xfId="1736"/>
    <cellStyle name="常规 2 2 9" xfId="242"/>
    <cellStyle name="常规 2 2 9 2" xfId="418"/>
    <cellStyle name="常规 2 2 9 3" xfId="793"/>
    <cellStyle name="常规 2 2 9 3 2" xfId="2138"/>
    <cellStyle name="常规 2 2 9 4" xfId="1060"/>
    <cellStyle name="常规 2 2 9 4 2" xfId="2405"/>
    <cellStyle name="常规 2 2 9 5" xfId="1268"/>
    <cellStyle name="常规 2 2 9 5 2" xfId="2610"/>
    <cellStyle name="常规 2 2 9 6" xfId="1506"/>
    <cellStyle name="常规 2 2 9 7" xfId="1871"/>
    <cellStyle name="常规 2 2_公共财政一般性转移支付测算表" xfId="6"/>
    <cellStyle name="常规 2 3" xfId="13"/>
    <cellStyle name="常规 2 3 10" xfId="1413"/>
    <cellStyle name="常规 2 3 10 2" xfId="2755"/>
    <cellStyle name="常规 2 3 11" xfId="1507"/>
    <cellStyle name="常规 2 3 12" xfId="51"/>
    <cellStyle name="常规 2 3 12 2" xfId="1694"/>
    <cellStyle name="常规 2 3 2" xfId="58"/>
    <cellStyle name="常规 2 3 2 2" xfId="165"/>
    <cellStyle name="常规 2 3 2 2 2" xfId="421"/>
    <cellStyle name="常规 2 3 2 3" xfId="420"/>
    <cellStyle name="常规 2 3 3" xfId="71"/>
    <cellStyle name="常规 2 3 3 10" xfId="1157"/>
    <cellStyle name="常规 2 3 3 10 2" xfId="2499"/>
    <cellStyle name="常规 2 3 3 11" xfId="1508"/>
    <cellStyle name="常规 2 3 3 12" xfId="1707"/>
    <cellStyle name="常规 2 3 3 2" xfId="83"/>
    <cellStyle name="常规 2 3 3 2 10" xfId="1718"/>
    <cellStyle name="常规 2 3 3 2 2" xfId="127"/>
    <cellStyle name="常规 2 3 3 2 2 2" xfId="312"/>
    <cellStyle name="常规 2 3 3 2 2 2 2" xfId="425"/>
    <cellStyle name="常规 2 3 3 2 2 2 3" xfId="863"/>
    <cellStyle name="常规 2 3 3 2 2 2 3 2" xfId="2208"/>
    <cellStyle name="常规 2 3 3 2 2 2 4" xfId="1130"/>
    <cellStyle name="常规 2 3 3 2 2 2 4 2" xfId="2475"/>
    <cellStyle name="常规 2 3 3 2 2 2 5" xfId="1174"/>
    <cellStyle name="常规 2 3 3 2 2 2 5 2" xfId="2516"/>
    <cellStyle name="常规 2 3 3 2 2 2 6" xfId="1511"/>
    <cellStyle name="常规 2 3 3 2 2 2 7" xfId="1941"/>
    <cellStyle name="常规 2 3 3 2 2 3" xfId="224"/>
    <cellStyle name="常规 2 3 3 2 2 3 2" xfId="426"/>
    <cellStyle name="常规 2 3 3 2 2 3 3" xfId="775"/>
    <cellStyle name="常规 2 3 3 2 2 3 3 2" xfId="2120"/>
    <cellStyle name="常规 2 3 3 2 2 3 4" xfId="1042"/>
    <cellStyle name="常规 2 3 3 2 2 3 4 2" xfId="2387"/>
    <cellStyle name="常规 2 3 3 2 2 3 5" xfId="1283"/>
    <cellStyle name="常规 2 3 3 2 2 3 5 2" xfId="2625"/>
    <cellStyle name="常规 2 3 3 2 2 3 6" xfId="1512"/>
    <cellStyle name="常规 2 3 3 2 2 3 7" xfId="1853"/>
    <cellStyle name="常规 2 3 3 2 2 4" xfId="424"/>
    <cellStyle name="常规 2 3 3 2 2 5" xfId="684"/>
    <cellStyle name="常规 2 3 3 2 2 5 2" xfId="2029"/>
    <cellStyle name="常规 2 3 3 2 2 6" xfId="951"/>
    <cellStyle name="常规 2 3 3 2 2 6 2" xfId="2296"/>
    <cellStyle name="常规 2 3 3 2 2 7" xfId="1350"/>
    <cellStyle name="常规 2 3 3 2 2 7 2" xfId="2692"/>
    <cellStyle name="常规 2 3 3 2 2 8" xfId="1510"/>
    <cellStyle name="常规 2 3 3 2 2 9" xfId="1762"/>
    <cellStyle name="常规 2 3 3 2 3" xfId="268"/>
    <cellStyle name="常规 2 3 3 2 3 2" xfId="427"/>
    <cellStyle name="常规 2 3 3 2 3 3" xfId="819"/>
    <cellStyle name="常规 2 3 3 2 3 3 2" xfId="2164"/>
    <cellStyle name="常规 2 3 3 2 3 4" xfId="1086"/>
    <cellStyle name="常规 2 3 3 2 3 4 2" xfId="2431"/>
    <cellStyle name="常规 2 3 3 2 3 5" xfId="1239"/>
    <cellStyle name="常规 2 3 3 2 3 5 2" xfId="2581"/>
    <cellStyle name="常规 2 3 3 2 3 6" xfId="1513"/>
    <cellStyle name="常规 2 3 3 2 3 7" xfId="1897"/>
    <cellStyle name="常规 2 3 3 2 4" xfId="188"/>
    <cellStyle name="常规 2 3 3 2 4 2" xfId="428"/>
    <cellStyle name="常规 2 3 3 2 4 3" xfId="739"/>
    <cellStyle name="常规 2 3 3 2 4 3 2" xfId="2084"/>
    <cellStyle name="常规 2 3 3 2 4 4" xfId="1006"/>
    <cellStyle name="常规 2 3 3 2 4 4 2" xfId="2351"/>
    <cellStyle name="常规 2 3 3 2 4 5" xfId="1321"/>
    <cellStyle name="常规 2 3 3 2 4 5 2" xfId="2663"/>
    <cellStyle name="常规 2 3 3 2 4 6" xfId="1514"/>
    <cellStyle name="常规 2 3 3 2 4 7" xfId="1817"/>
    <cellStyle name="常规 2 3 3 2 5" xfId="423"/>
    <cellStyle name="常规 2 3 3 2 6" xfId="640"/>
    <cellStyle name="常规 2 3 3 2 6 2" xfId="1985"/>
    <cellStyle name="常规 2 3 3 2 7" xfId="907"/>
    <cellStyle name="常规 2 3 3 2 7 2" xfId="2252"/>
    <cellStyle name="常规 2 3 3 2 8" xfId="1378"/>
    <cellStyle name="常规 2 3 3 2 8 2" xfId="2720"/>
    <cellStyle name="常规 2 3 3 2 9" xfId="1509"/>
    <cellStyle name="常规 2 3 3 3" xfId="94"/>
    <cellStyle name="常规 2 3 3 3 10" xfId="1729"/>
    <cellStyle name="常规 2 3 3 3 2" xfId="138"/>
    <cellStyle name="常规 2 3 3 3 2 2" xfId="323"/>
    <cellStyle name="常规 2 3 3 3 2 2 2" xfId="431"/>
    <cellStyle name="常规 2 3 3 3 2 2 3" xfId="874"/>
    <cellStyle name="常规 2 3 3 3 2 2 3 2" xfId="2219"/>
    <cellStyle name="常规 2 3 3 3 2 2 4" xfId="1141"/>
    <cellStyle name="常规 2 3 3 3 2 2 4 2" xfId="2486"/>
    <cellStyle name="常规 2 3 3 3 2 2 5" xfId="1185"/>
    <cellStyle name="常规 2 3 3 3 2 2 5 2" xfId="2527"/>
    <cellStyle name="常规 2 3 3 3 2 2 6" xfId="1517"/>
    <cellStyle name="常规 2 3 3 3 2 2 7" xfId="1952"/>
    <cellStyle name="常规 2 3 3 3 2 3" xfId="235"/>
    <cellStyle name="常规 2 3 3 3 2 3 2" xfId="432"/>
    <cellStyle name="常规 2 3 3 3 2 3 3" xfId="786"/>
    <cellStyle name="常规 2 3 3 3 2 3 3 2" xfId="2131"/>
    <cellStyle name="常规 2 3 3 3 2 3 4" xfId="1053"/>
    <cellStyle name="常规 2 3 3 3 2 3 4 2" xfId="2398"/>
    <cellStyle name="常规 2 3 3 3 2 3 5" xfId="1183"/>
    <cellStyle name="常规 2 3 3 3 2 3 5 2" xfId="2525"/>
    <cellStyle name="常规 2 3 3 3 2 3 6" xfId="1518"/>
    <cellStyle name="常规 2 3 3 3 2 3 7" xfId="1864"/>
    <cellStyle name="常规 2 3 3 3 2 4" xfId="430"/>
    <cellStyle name="常规 2 3 3 3 2 5" xfId="695"/>
    <cellStyle name="常规 2 3 3 3 2 5 2" xfId="2040"/>
    <cellStyle name="常规 2 3 3 3 2 6" xfId="962"/>
    <cellStyle name="常规 2 3 3 3 2 6 2" xfId="2307"/>
    <cellStyle name="常规 2 3 3 3 2 7" xfId="1361"/>
    <cellStyle name="常规 2 3 3 3 2 7 2" xfId="2703"/>
    <cellStyle name="常规 2 3 3 3 2 8" xfId="1516"/>
    <cellStyle name="常规 2 3 3 3 2 9" xfId="1773"/>
    <cellStyle name="常规 2 3 3 3 3" xfId="279"/>
    <cellStyle name="常规 2 3 3 3 3 2" xfId="433"/>
    <cellStyle name="常规 2 3 3 3 3 3" xfId="830"/>
    <cellStyle name="常规 2 3 3 3 3 3 2" xfId="2175"/>
    <cellStyle name="常规 2 3 3 3 3 4" xfId="1097"/>
    <cellStyle name="常规 2 3 3 3 3 4 2" xfId="2442"/>
    <cellStyle name="常规 2 3 3 3 3 5" xfId="1227"/>
    <cellStyle name="常规 2 3 3 3 3 5 2" xfId="2569"/>
    <cellStyle name="常规 2 3 3 3 3 6" xfId="1519"/>
    <cellStyle name="常规 2 3 3 3 3 7" xfId="1908"/>
    <cellStyle name="常规 2 3 3 3 4" xfId="199"/>
    <cellStyle name="常规 2 3 3 3 4 2" xfId="434"/>
    <cellStyle name="常规 2 3 3 3 4 3" xfId="750"/>
    <cellStyle name="常规 2 3 3 3 4 3 2" xfId="2095"/>
    <cellStyle name="常规 2 3 3 3 4 4" xfId="1017"/>
    <cellStyle name="常规 2 3 3 3 4 4 2" xfId="2362"/>
    <cellStyle name="常规 2 3 3 3 4 5" xfId="1308"/>
    <cellStyle name="常规 2 3 3 3 4 5 2" xfId="2650"/>
    <cellStyle name="常规 2 3 3 3 4 6" xfId="1520"/>
    <cellStyle name="常规 2 3 3 3 4 7" xfId="1828"/>
    <cellStyle name="常规 2 3 3 3 5" xfId="429"/>
    <cellStyle name="常规 2 3 3 3 6" xfId="651"/>
    <cellStyle name="常规 2 3 3 3 6 2" xfId="1996"/>
    <cellStyle name="常规 2 3 3 3 7" xfId="918"/>
    <cellStyle name="常规 2 3 3 3 7 2" xfId="2263"/>
    <cellStyle name="常规 2 3 3 3 8" xfId="1158"/>
    <cellStyle name="常规 2 3 3 3 8 2" xfId="2500"/>
    <cellStyle name="常规 2 3 3 3 9" xfId="1515"/>
    <cellStyle name="常规 2 3 3 4" xfId="116"/>
    <cellStyle name="常规 2 3 3 4 2" xfId="301"/>
    <cellStyle name="常规 2 3 3 4 2 2" xfId="436"/>
    <cellStyle name="常规 2 3 3 4 2 3" xfId="852"/>
    <cellStyle name="常规 2 3 3 4 2 3 2" xfId="2197"/>
    <cellStyle name="常规 2 3 3 4 2 4" xfId="1119"/>
    <cellStyle name="常规 2 3 3 4 2 4 2" xfId="2464"/>
    <cellStyle name="常规 2 3 3 4 2 5" xfId="1203"/>
    <cellStyle name="常规 2 3 3 4 2 5 2" xfId="2545"/>
    <cellStyle name="常规 2 3 3 4 2 6" xfId="1522"/>
    <cellStyle name="常规 2 3 3 4 2 7" xfId="1930"/>
    <cellStyle name="常规 2 3 3 4 3" xfId="213"/>
    <cellStyle name="常规 2 3 3 4 3 2" xfId="437"/>
    <cellStyle name="常规 2 3 3 4 3 3" xfId="764"/>
    <cellStyle name="常规 2 3 3 4 3 3 2" xfId="2109"/>
    <cellStyle name="常规 2 3 3 4 3 4" xfId="1031"/>
    <cellStyle name="常规 2 3 3 4 3 4 2" xfId="2376"/>
    <cellStyle name="常规 2 3 3 4 3 5" xfId="1217"/>
    <cellStyle name="常规 2 3 3 4 3 5 2" xfId="2559"/>
    <cellStyle name="常规 2 3 3 4 3 6" xfId="1523"/>
    <cellStyle name="常规 2 3 3 4 3 7" xfId="1842"/>
    <cellStyle name="常规 2 3 3 4 4" xfId="435"/>
    <cellStyle name="常规 2 3 3 4 5" xfId="673"/>
    <cellStyle name="常规 2 3 3 4 5 2" xfId="2018"/>
    <cellStyle name="常规 2 3 3 4 6" xfId="940"/>
    <cellStyle name="常规 2 3 3 4 6 2" xfId="2285"/>
    <cellStyle name="常规 2 3 3 4 7" xfId="1383"/>
    <cellStyle name="常规 2 3 3 4 7 2" xfId="2725"/>
    <cellStyle name="常规 2 3 3 4 8" xfId="1521"/>
    <cellStyle name="常规 2 3 3 4 9" xfId="1751"/>
    <cellStyle name="常规 2 3 3 5" xfId="257"/>
    <cellStyle name="常规 2 3 3 5 2" xfId="438"/>
    <cellStyle name="常规 2 3 3 5 3" xfId="808"/>
    <cellStyle name="常规 2 3 3 5 3 2" xfId="2153"/>
    <cellStyle name="常规 2 3 3 5 4" xfId="1075"/>
    <cellStyle name="常规 2 3 3 5 4 2" xfId="2420"/>
    <cellStyle name="常规 2 3 3 5 5" xfId="1252"/>
    <cellStyle name="常规 2 3 3 5 5 2" xfId="2594"/>
    <cellStyle name="常规 2 3 3 5 6" xfId="1524"/>
    <cellStyle name="常规 2 3 3 5 7" xfId="1886"/>
    <cellStyle name="常规 2 3 3 6" xfId="176"/>
    <cellStyle name="常规 2 3 3 6 2" xfId="439"/>
    <cellStyle name="常规 2 3 3 6 3" xfId="728"/>
    <cellStyle name="常规 2 3 3 6 3 2" xfId="2073"/>
    <cellStyle name="常规 2 3 3 6 4" xfId="995"/>
    <cellStyle name="常规 2 3 3 6 4 2" xfId="2340"/>
    <cellStyle name="常规 2 3 3 6 5" xfId="1168"/>
    <cellStyle name="常规 2 3 3 6 5 2" xfId="2510"/>
    <cellStyle name="常规 2 3 3 6 6" xfId="1525"/>
    <cellStyle name="常规 2 3 3 6 7" xfId="1806"/>
    <cellStyle name="常规 2 3 3 7" xfId="422"/>
    <cellStyle name="常规 2 3 3 8" xfId="629"/>
    <cellStyle name="常规 2 3 3 8 2" xfId="1974"/>
    <cellStyle name="常规 2 3 3 9" xfId="896"/>
    <cellStyle name="常规 2 3 3 9 2" xfId="2241"/>
    <cellStyle name="常规 2 3 4" xfId="103"/>
    <cellStyle name="常规 2 3 4 2" xfId="288"/>
    <cellStyle name="常规 2 3 4 2 2" xfId="441"/>
    <cellStyle name="常规 2 3 4 2 3" xfId="839"/>
    <cellStyle name="常规 2 3 4 2 3 2" xfId="2184"/>
    <cellStyle name="常规 2 3 4 2 4" xfId="1106"/>
    <cellStyle name="常规 2 3 4 2 4 2" xfId="2451"/>
    <cellStyle name="常规 2 3 4 2 5" xfId="1218"/>
    <cellStyle name="常规 2 3 4 2 5 2" xfId="2560"/>
    <cellStyle name="常规 2 3 4 2 6" xfId="1527"/>
    <cellStyle name="常规 2 3 4 2 7" xfId="1917"/>
    <cellStyle name="常规 2 3 4 3" xfId="160"/>
    <cellStyle name="常规 2 3 4 3 2" xfId="442"/>
    <cellStyle name="常规 2 3 4 3 3" xfId="715"/>
    <cellStyle name="常规 2 3 4 3 3 2" xfId="2060"/>
    <cellStyle name="常规 2 3 4 3 4" xfId="982"/>
    <cellStyle name="常规 2 3 4 3 4 2" xfId="2327"/>
    <cellStyle name="常规 2 3 4 3 5" xfId="1337"/>
    <cellStyle name="常规 2 3 4 3 5 2" xfId="2679"/>
    <cellStyle name="常规 2 3 4 3 6" xfId="1528"/>
    <cellStyle name="常规 2 3 4 3 7" xfId="1793"/>
    <cellStyle name="常规 2 3 4 4" xfId="440"/>
    <cellStyle name="常规 2 3 4 5" xfId="660"/>
    <cellStyle name="常规 2 3 4 5 2" xfId="2005"/>
    <cellStyle name="常规 2 3 4 6" xfId="927"/>
    <cellStyle name="常规 2 3 4 6 2" xfId="2272"/>
    <cellStyle name="常规 2 3 4 7" xfId="1395"/>
    <cellStyle name="常规 2 3 4 7 2" xfId="2737"/>
    <cellStyle name="常规 2 3 4 8" xfId="1526"/>
    <cellStyle name="常规 2 3 4 9" xfId="1738"/>
    <cellStyle name="常规 2 3 5" xfId="244"/>
    <cellStyle name="常规 2 3 5 2" xfId="443"/>
    <cellStyle name="常规 2 3 5 3" xfId="795"/>
    <cellStyle name="常规 2 3 5 3 2" xfId="2140"/>
    <cellStyle name="常规 2 3 5 4" xfId="1062"/>
    <cellStyle name="常规 2 3 5 4 2" xfId="2407"/>
    <cellStyle name="常规 2 3 5 5" xfId="1266"/>
    <cellStyle name="常规 2 3 5 5 2" xfId="2608"/>
    <cellStyle name="常规 2 3 5 6" xfId="1529"/>
    <cellStyle name="常规 2 3 5 7" xfId="1873"/>
    <cellStyle name="常规 2 3 6" xfId="152"/>
    <cellStyle name="常规 2 3 6 2" xfId="444"/>
    <cellStyle name="常规 2 3 6 3" xfId="707"/>
    <cellStyle name="常规 2 3 6 3 2" xfId="2052"/>
    <cellStyle name="常规 2 3 6 4" xfId="974"/>
    <cellStyle name="常规 2 3 6 4 2" xfId="2319"/>
    <cellStyle name="常规 2 3 6 5" xfId="1349"/>
    <cellStyle name="常规 2 3 6 5 2" xfId="2691"/>
    <cellStyle name="常规 2 3 6 6" xfId="1530"/>
    <cellStyle name="常规 2 3 6 7" xfId="1785"/>
    <cellStyle name="常规 2 3 7" xfId="419"/>
    <cellStyle name="常规 2 3 8" xfId="616"/>
    <cellStyle name="常规 2 3 8 2" xfId="1961"/>
    <cellStyle name="常规 2 3 9" xfId="883"/>
    <cellStyle name="常规 2 3 9 2" xfId="2228"/>
    <cellStyle name="常规 2 4" xfId="17"/>
    <cellStyle name="常规 2 4 10" xfId="620"/>
    <cellStyle name="常规 2 4 10 2" xfId="1965"/>
    <cellStyle name="常规 2 4 11" xfId="887"/>
    <cellStyle name="常规 2 4 11 2" xfId="2232"/>
    <cellStyle name="常规 2 4 12" xfId="1411"/>
    <cellStyle name="常规 2 4 12 2" xfId="2753"/>
    <cellStyle name="常规 2 4 13" xfId="1531"/>
    <cellStyle name="常规 2 4 14" xfId="60"/>
    <cellStyle name="常规 2 4 14 2" xfId="1698"/>
    <cellStyle name="常规 2 4 2" xfId="76"/>
    <cellStyle name="常规 2 4 2 10" xfId="1160"/>
    <cellStyle name="常规 2 4 2 10 2" xfId="2502"/>
    <cellStyle name="常规 2 4 2 11" xfId="1532"/>
    <cellStyle name="常规 2 4 2 12" xfId="1711"/>
    <cellStyle name="常规 2 4 2 2" xfId="87"/>
    <cellStyle name="常规 2 4 2 2 10" xfId="1722"/>
    <cellStyle name="常规 2 4 2 2 2" xfId="131"/>
    <cellStyle name="常规 2 4 2 2 2 2" xfId="316"/>
    <cellStyle name="常规 2 4 2 2 2 2 2" xfId="449"/>
    <cellStyle name="常规 2 4 2 2 2 2 3" xfId="867"/>
    <cellStyle name="常规 2 4 2 2 2 2 3 2" xfId="2212"/>
    <cellStyle name="常规 2 4 2 2 2 2 4" xfId="1134"/>
    <cellStyle name="常规 2 4 2 2 2 2 4 2" xfId="2479"/>
    <cellStyle name="常规 2 4 2 2 2 2 5" xfId="1169"/>
    <cellStyle name="常规 2 4 2 2 2 2 5 2" xfId="2511"/>
    <cellStyle name="常规 2 4 2 2 2 2 6" xfId="1535"/>
    <cellStyle name="常规 2 4 2 2 2 2 7" xfId="1945"/>
    <cellStyle name="常规 2 4 2 2 2 3" xfId="228"/>
    <cellStyle name="常规 2 4 2 2 2 3 2" xfId="450"/>
    <cellStyle name="常规 2 4 2 2 2 3 3" xfId="779"/>
    <cellStyle name="常规 2 4 2 2 2 3 3 2" xfId="2124"/>
    <cellStyle name="常规 2 4 2 2 2 3 4" xfId="1046"/>
    <cellStyle name="常规 2 4 2 2 2 3 4 2" xfId="2391"/>
    <cellStyle name="常规 2 4 2 2 2 3 5" xfId="1279"/>
    <cellStyle name="常规 2 4 2 2 2 3 5 2" xfId="2621"/>
    <cellStyle name="常规 2 4 2 2 2 3 6" xfId="1536"/>
    <cellStyle name="常规 2 4 2 2 2 3 7" xfId="1857"/>
    <cellStyle name="常规 2 4 2 2 2 4" xfId="448"/>
    <cellStyle name="常规 2 4 2 2 2 5" xfId="688"/>
    <cellStyle name="常规 2 4 2 2 2 5 2" xfId="2033"/>
    <cellStyle name="常规 2 4 2 2 2 6" xfId="955"/>
    <cellStyle name="常规 2 4 2 2 2 6 2" xfId="2300"/>
    <cellStyle name="常规 2 4 2 2 2 7" xfId="1365"/>
    <cellStyle name="常规 2 4 2 2 2 7 2" xfId="2707"/>
    <cellStyle name="常规 2 4 2 2 2 8" xfId="1534"/>
    <cellStyle name="常规 2 4 2 2 2 9" xfId="1766"/>
    <cellStyle name="常规 2 4 2 2 3" xfId="272"/>
    <cellStyle name="常规 2 4 2 2 3 2" xfId="451"/>
    <cellStyle name="常规 2 4 2 2 3 3" xfId="823"/>
    <cellStyle name="常规 2 4 2 2 3 3 2" xfId="2168"/>
    <cellStyle name="常规 2 4 2 2 3 4" xfId="1090"/>
    <cellStyle name="常规 2 4 2 2 3 4 2" xfId="2435"/>
    <cellStyle name="常规 2 4 2 2 3 5" xfId="1188"/>
    <cellStyle name="常规 2 4 2 2 3 5 2" xfId="2530"/>
    <cellStyle name="常规 2 4 2 2 3 6" xfId="1537"/>
    <cellStyle name="常规 2 4 2 2 3 7" xfId="1901"/>
    <cellStyle name="常规 2 4 2 2 4" xfId="192"/>
    <cellStyle name="常规 2 4 2 2 4 2" xfId="452"/>
    <cellStyle name="常规 2 4 2 2 4 3" xfId="743"/>
    <cellStyle name="常规 2 4 2 2 4 3 2" xfId="2088"/>
    <cellStyle name="常规 2 4 2 2 4 4" xfId="1010"/>
    <cellStyle name="常规 2 4 2 2 4 4 2" xfId="2355"/>
    <cellStyle name="常规 2 4 2 2 4 5" xfId="1316"/>
    <cellStyle name="常规 2 4 2 2 4 5 2" xfId="2658"/>
    <cellStyle name="常规 2 4 2 2 4 6" xfId="1538"/>
    <cellStyle name="常规 2 4 2 2 4 7" xfId="1821"/>
    <cellStyle name="常规 2 4 2 2 5" xfId="447"/>
    <cellStyle name="常规 2 4 2 2 6" xfId="644"/>
    <cellStyle name="常规 2 4 2 2 6 2" xfId="1989"/>
    <cellStyle name="常规 2 4 2 2 7" xfId="911"/>
    <cellStyle name="常规 2 4 2 2 7 2" xfId="2256"/>
    <cellStyle name="常规 2 4 2 2 8" xfId="1234"/>
    <cellStyle name="常规 2 4 2 2 8 2" xfId="2576"/>
    <cellStyle name="常规 2 4 2 2 9" xfId="1533"/>
    <cellStyle name="常规 2 4 2 3" xfId="98"/>
    <cellStyle name="常规 2 4 2 3 10" xfId="1733"/>
    <cellStyle name="常规 2 4 2 3 2" xfId="142"/>
    <cellStyle name="常规 2 4 2 3 2 2" xfId="327"/>
    <cellStyle name="常规 2 4 2 3 2 2 2" xfId="455"/>
    <cellStyle name="常规 2 4 2 3 2 2 3" xfId="878"/>
    <cellStyle name="常规 2 4 2 3 2 2 3 2" xfId="2223"/>
    <cellStyle name="常规 2 4 2 3 2 2 4" xfId="1145"/>
    <cellStyle name="常规 2 4 2 3 2 2 4 2" xfId="2490"/>
    <cellStyle name="常规 2 4 2 3 2 2 5" xfId="1149"/>
    <cellStyle name="常规 2 4 2 3 2 2 5 2" xfId="2491"/>
    <cellStyle name="常规 2 4 2 3 2 2 6" xfId="1541"/>
    <cellStyle name="常规 2 4 2 3 2 2 7" xfId="1956"/>
    <cellStyle name="常规 2 4 2 3 2 3" xfId="239"/>
    <cellStyle name="常规 2 4 2 3 2 3 2" xfId="456"/>
    <cellStyle name="常规 2 4 2 3 2 3 3" xfId="790"/>
    <cellStyle name="常规 2 4 2 3 2 3 3 2" xfId="2135"/>
    <cellStyle name="常规 2 4 2 3 2 3 4" xfId="1057"/>
    <cellStyle name="常规 2 4 2 3 2 3 4 2" xfId="2402"/>
    <cellStyle name="常规 2 4 2 3 2 3 5" xfId="1270"/>
    <cellStyle name="常规 2 4 2 3 2 3 5 2" xfId="2612"/>
    <cellStyle name="常规 2 4 2 3 2 3 6" xfId="1542"/>
    <cellStyle name="常规 2 4 2 3 2 3 7" xfId="1868"/>
    <cellStyle name="常规 2 4 2 3 2 4" xfId="454"/>
    <cellStyle name="常规 2 4 2 3 2 5" xfId="699"/>
    <cellStyle name="常规 2 4 2 3 2 5 2" xfId="2044"/>
    <cellStyle name="常规 2 4 2 3 2 6" xfId="966"/>
    <cellStyle name="常规 2 4 2 3 2 6 2" xfId="2311"/>
    <cellStyle name="常规 2 4 2 3 2 7" xfId="1358"/>
    <cellStyle name="常规 2 4 2 3 2 7 2" xfId="2700"/>
    <cellStyle name="常规 2 4 2 3 2 8" xfId="1540"/>
    <cellStyle name="常规 2 4 2 3 2 9" xfId="1777"/>
    <cellStyle name="常规 2 4 2 3 3" xfId="283"/>
    <cellStyle name="常规 2 4 2 3 3 2" xfId="457"/>
    <cellStyle name="常规 2 4 2 3 3 3" xfId="834"/>
    <cellStyle name="常规 2 4 2 3 3 3 2" xfId="2179"/>
    <cellStyle name="常规 2 4 2 3 3 4" xfId="1101"/>
    <cellStyle name="常规 2 4 2 3 3 4 2" xfId="2446"/>
    <cellStyle name="常规 2 4 2 3 3 5" xfId="1223"/>
    <cellStyle name="常规 2 4 2 3 3 5 2" xfId="2565"/>
    <cellStyle name="常规 2 4 2 3 3 6" xfId="1543"/>
    <cellStyle name="常规 2 4 2 3 3 7" xfId="1912"/>
    <cellStyle name="常规 2 4 2 3 4" xfId="203"/>
    <cellStyle name="常规 2 4 2 3 4 2" xfId="458"/>
    <cellStyle name="常规 2 4 2 3 4 3" xfId="754"/>
    <cellStyle name="常规 2 4 2 3 4 3 2" xfId="2099"/>
    <cellStyle name="常规 2 4 2 3 4 4" xfId="1021"/>
    <cellStyle name="常规 2 4 2 3 4 4 2" xfId="2366"/>
    <cellStyle name="常规 2 4 2 3 4 5" xfId="1303"/>
    <cellStyle name="常规 2 4 2 3 4 5 2" xfId="2645"/>
    <cellStyle name="常规 2 4 2 3 4 6" xfId="1544"/>
    <cellStyle name="常规 2 4 2 3 4 7" xfId="1832"/>
    <cellStyle name="常规 2 4 2 3 5" xfId="453"/>
    <cellStyle name="常规 2 4 2 3 6" xfId="655"/>
    <cellStyle name="常规 2 4 2 3 6 2" xfId="2000"/>
    <cellStyle name="常规 2 4 2 3 7" xfId="922"/>
    <cellStyle name="常规 2 4 2 3 7 2" xfId="2267"/>
    <cellStyle name="常规 2 4 2 3 8" xfId="1396"/>
    <cellStyle name="常规 2 4 2 3 8 2" xfId="2738"/>
    <cellStyle name="常规 2 4 2 3 9" xfId="1539"/>
    <cellStyle name="常规 2 4 2 4" xfId="120"/>
    <cellStyle name="常规 2 4 2 4 2" xfId="305"/>
    <cellStyle name="常规 2 4 2 4 2 2" xfId="460"/>
    <cellStyle name="常规 2 4 2 4 2 3" xfId="856"/>
    <cellStyle name="常规 2 4 2 4 2 3 2" xfId="2201"/>
    <cellStyle name="常规 2 4 2 4 2 4" xfId="1123"/>
    <cellStyle name="常规 2 4 2 4 2 4 2" xfId="2468"/>
    <cellStyle name="常规 2 4 2 4 2 5" xfId="1161"/>
    <cellStyle name="常规 2 4 2 4 2 5 2" xfId="2503"/>
    <cellStyle name="常规 2 4 2 4 2 6" xfId="1546"/>
    <cellStyle name="常规 2 4 2 4 2 7" xfId="1934"/>
    <cellStyle name="常规 2 4 2 4 3" xfId="217"/>
    <cellStyle name="常规 2 4 2 4 3 2" xfId="461"/>
    <cellStyle name="常规 2 4 2 4 3 3" xfId="768"/>
    <cellStyle name="常规 2 4 2 4 3 3 2" xfId="2113"/>
    <cellStyle name="常规 2 4 2 4 3 4" xfId="1035"/>
    <cellStyle name="常规 2 4 2 4 3 4 2" xfId="2380"/>
    <cellStyle name="常规 2 4 2 4 3 5" xfId="1290"/>
    <cellStyle name="常规 2 4 2 4 3 5 2" xfId="2632"/>
    <cellStyle name="常规 2 4 2 4 3 6" xfId="1547"/>
    <cellStyle name="常规 2 4 2 4 3 7" xfId="1846"/>
    <cellStyle name="常规 2 4 2 4 4" xfId="459"/>
    <cellStyle name="常规 2 4 2 4 5" xfId="677"/>
    <cellStyle name="常规 2 4 2 4 5 2" xfId="2022"/>
    <cellStyle name="常规 2 4 2 4 6" xfId="944"/>
    <cellStyle name="常规 2 4 2 4 6 2" xfId="2289"/>
    <cellStyle name="常规 2 4 2 4 7" xfId="1379"/>
    <cellStyle name="常规 2 4 2 4 7 2" xfId="2721"/>
    <cellStyle name="常规 2 4 2 4 8" xfId="1545"/>
    <cellStyle name="常规 2 4 2 4 9" xfId="1755"/>
    <cellStyle name="常规 2 4 2 5" xfId="261"/>
    <cellStyle name="常规 2 4 2 5 2" xfId="462"/>
    <cellStyle name="常规 2 4 2 5 3" xfId="812"/>
    <cellStyle name="常规 2 4 2 5 3 2" xfId="2157"/>
    <cellStyle name="常规 2 4 2 5 4" xfId="1079"/>
    <cellStyle name="常规 2 4 2 5 4 2" xfId="2424"/>
    <cellStyle name="常规 2 4 2 5 5" xfId="1247"/>
    <cellStyle name="常规 2 4 2 5 5 2" xfId="2589"/>
    <cellStyle name="常规 2 4 2 5 6" xfId="1548"/>
    <cellStyle name="常规 2 4 2 5 7" xfId="1890"/>
    <cellStyle name="常规 2 4 2 6" xfId="181"/>
    <cellStyle name="常规 2 4 2 6 2" xfId="463"/>
    <cellStyle name="常规 2 4 2 6 3" xfId="732"/>
    <cellStyle name="常规 2 4 2 6 3 2" xfId="2077"/>
    <cellStyle name="常规 2 4 2 6 4" xfId="999"/>
    <cellStyle name="常规 2 4 2 6 4 2" xfId="2344"/>
    <cellStyle name="常规 2 4 2 6 5" xfId="1153"/>
    <cellStyle name="常规 2 4 2 6 5 2" xfId="2495"/>
    <cellStyle name="常规 2 4 2 6 6" xfId="1549"/>
    <cellStyle name="常规 2 4 2 6 7" xfId="1810"/>
    <cellStyle name="常规 2 4 2 7" xfId="446"/>
    <cellStyle name="常规 2 4 2 8" xfId="633"/>
    <cellStyle name="常规 2 4 2 8 2" xfId="1978"/>
    <cellStyle name="常规 2 4 2 9" xfId="900"/>
    <cellStyle name="常规 2 4 2 9 2" xfId="2245"/>
    <cellStyle name="常规 2 4 3" xfId="66"/>
    <cellStyle name="常规 2 4 3 10" xfId="1702"/>
    <cellStyle name="常规 2 4 3 2" xfId="111"/>
    <cellStyle name="常规 2 4 3 2 2" xfId="296"/>
    <cellStyle name="常规 2 4 3 2 2 2" xfId="466"/>
    <cellStyle name="常规 2 4 3 2 2 3" xfId="847"/>
    <cellStyle name="常规 2 4 3 2 2 3 2" xfId="2192"/>
    <cellStyle name="常规 2 4 3 2 2 4" xfId="1114"/>
    <cellStyle name="常规 2 4 3 2 2 4 2" xfId="2459"/>
    <cellStyle name="常规 2 4 3 2 2 5" xfId="1207"/>
    <cellStyle name="常规 2 4 3 2 2 5 2" xfId="2549"/>
    <cellStyle name="常规 2 4 3 2 2 6" xfId="1552"/>
    <cellStyle name="常规 2 4 3 2 2 7" xfId="1925"/>
    <cellStyle name="常规 2 4 3 2 3" xfId="208"/>
    <cellStyle name="常规 2 4 3 2 3 2" xfId="467"/>
    <cellStyle name="常规 2 4 3 2 3 3" xfId="759"/>
    <cellStyle name="常规 2 4 3 2 3 3 2" xfId="2104"/>
    <cellStyle name="常规 2 4 3 2 3 4" xfId="1026"/>
    <cellStyle name="常规 2 4 3 2 3 4 2" xfId="2371"/>
    <cellStyle name="常规 2 4 3 2 3 5" xfId="1298"/>
    <cellStyle name="常规 2 4 3 2 3 5 2" xfId="2640"/>
    <cellStyle name="常规 2 4 3 2 3 6" xfId="1553"/>
    <cellStyle name="常规 2 4 3 2 3 7" xfId="1837"/>
    <cellStyle name="常规 2 4 3 2 4" xfId="465"/>
    <cellStyle name="常规 2 4 3 2 5" xfId="668"/>
    <cellStyle name="常规 2 4 3 2 5 2" xfId="2013"/>
    <cellStyle name="常规 2 4 3 2 6" xfId="935"/>
    <cellStyle name="常规 2 4 3 2 6 2" xfId="2280"/>
    <cellStyle name="常规 2 4 3 2 7" xfId="1226"/>
    <cellStyle name="常规 2 4 3 2 7 2" xfId="2568"/>
    <cellStyle name="常规 2 4 3 2 8" xfId="1551"/>
    <cellStyle name="常规 2 4 3 2 9" xfId="1746"/>
    <cellStyle name="常规 2 4 3 3" xfId="252"/>
    <cellStyle name="常规 2 4 3 3 2" xfId="468"/>
    <cellStyle name="常规 2 4 3 3 3" xfId="803"/>
    <cellStyle name="常规 2 4 3 3 3 2" xfId="2148"/>
    <cellStyle name="常规 2 4 3 3 4" xfId="1070"/>
    <cellStyle name="常规 2 4 3 3 4 2" xfId="2415"/>
    <cellStyle name="常规 2 4 3 3 5" xfId="1257"/>
    <cellStyle name="常规 2 4 3 3 5 2" xfId="2599"/>
    <cellStyle name="常规 2 4 3 3 6" xfId="1554"/>
    <cellStyle name="常规 2 4 3 3 7" xfId="1881"/>
    <cellStyle name="常规 2 4 3 4" xfId="171"/>
    <cellStyle name="常规 2 4 3 4 2" xfId="469"/>
    <cellStyle name="常规 2 4 3 4 3" xfId="723"/>
    <cellStyle name="常规 2 4 3 4 3 2" xfId="2068"/>
    <cellStyle name="常规 2 4 3 4 4" xfId="990"/>
    <cellStyle name="常规 2 4 3 4 4 2" xfId="2335"/>
    <cellStyle name="常规 2 4 3 4 5" xfId="1332"/>
    <cellStyle name="常规 2 4 3 4 5 2" xfId="2674"/>
    <cellStyle name="常规 2 4 3 4 6" xfId="1555"/>
    <cellStyle name="常规 2 4 3 4 7" xfId="1801"/>
    <cellStyle name="常规 2 4 3 5" xfId="464"/>
    <cellStyle name="常规 2 4 3 6" xfId="624"/>
    <cellStyle name="常规 2 4 3 6 2" xfId="1969"/>
    <cellStyle name="常规 2 4 3 7" xfId="891"/>
    <cellStyle name="常规 2 4 3 7 2" xfId="2236"/>
    <cellStyle name="常规 2 4 3 8" xfId="1406"/>
    <cellStyle name="常规 2 4 3 8 2" xfId="2748"/>
    <cellStyle name="常规 2 4 3 9" xfId="1550"/>
    <cellStyle name="常规 2 4 4" xfId="78"/>
    <cellStyle name="常规 2 4 4 10" xfId="1713"/>
    <cellStyle name="常规 2 4 4 2" xfId="122"/>
    <cellStyle name="常规 2 4 4 2 2" xfId="307"/>
    <cellStyle name="常规 2 4 4 2 2 2" xfId="472"/>
    <cellStyle name="常规 2 4 4 2 2 3" xfId="858"/>
    <cellStyle name="常规 2 4 4 2 2 3 2" xfId="2203"/>
    <cellStyle name="常规 2 4 4 2 2 4" xfId="1125"/>
    <cellStyle name="常规 2 4 4 2 2 4 2" xfId="2470"/>
    <cellStyle name="常规 2 4 4 2 2 5" xfId="1196"/>
    <cellStyle name="常规 2 4 4 2 2 5 2" xfId="2538"/>
    <cellStyle name="常规 2 4 4 2 2 6" xfId="1558"/>
    <cellStyle name="常规 2 4 4 2 2 7" xfId="1936"/>
    <cellStyle name="常规 2 4 4 2 3" xfId="219"/>
    <cellStyle name="常规 2 4 4 2 3 2" xfId="473"/>
    <cellStyle name="常规 2 4 4 2 3 3" xfId="770"/>
    <cellStyle name="常规 2 4 4 2 3 3 2" xfId="2115"/>
    <cellStyle name="常规 2 4 4 2 3 4" xfId="1037"/>
    <cellStyle name="常规 2 4 4 2 3 4 2" xfId="2382"/>
    <cellStyle name="常规 2 4 4 2 3 5" xfId="1288"/>
    <cellStyle name="常规 2 4 4 2 3 5 2" xfId="2630"/>
    <cellStyle name="常规 2 4 4 2 3 6" xfId="1559"/>
    <cellStyle name="常规 2 4 4 2 3 7" xfId="1848"/>
    <cellStyle name="常规 2 4 4 2 4" xfId="471"/>
    <cellStyle name="常规 2 4 4 2 5" xfId="679"/>
    <cellStyle name="常规 2 4 4 2 5 2" xfId="2024"/>
    <cellStyle name="常规 2 4 4 2 6" xfId="946"/>
    <cellStyle name="常规 2 4 4 2 6 2" xfId="2291"/>
    <cellStyle name="常规 2 4 4 2 7" xfId="1159"/>
    <cellStyle name="常规 2 4 4 2 7 2" xfId="2501"/>
    <cellStyle name="常规 2 4 4 2 8" xfId="1557"/>
    <cellStyle name="常规 2 4 4 2 9" xfId="1757"/>
    <cellStyle name="常规 2 4 4 3" xfId="263"/>
    <cellStyle name="常规 2 4 4 3 2" xfId="474"/>
    <cellStyle name="常规 2 4 4 3 3" xfId="814"/>
    <cellStyle name="常规 2 4 4 3 3 2" xfId="2159"/>
    <cellStyle name="常规 2 4 4 3 4" xfId="1081"/>
    <cellStyle name="常规 2 4 4 3 4 2" xfId="2426"/>
    <cellStyle name="常规 2 4 4 3 5" xfId="1245"/>
    <cellStyle name="常规 2 4 4 3 5 2" xfId="2587"/>
    <cellStyle name="常规 2 4 4 3 6" xfId="1560"/>
    <cellStyle name="常规 2 4 4 3 7" xfId="1892"/>
    <cellStyle name="常规 2 4 4 4" xfId="183"/>
    <cellStyle name="常规 2 4 4 4 2" xfId="475"/>
    <cellStyle name="常规 2 4 4 4 3" xfId="734"/>
    <cellStyle name="常规 2 4 4 4 3 2" xfId="2079"/>
    <cellStyle name="常规 2 4 4 4 4" xfId="1001"/>
    <cellStyle name="常规 2 4 4 4 4 2" xfId="2346"/>
    <cellStyle name="常规 2 4 4 4 5" xfId="1326"/>
    <cellStyle name="常规 2 4 4 4 5 2" xfId="2668"/>
    <cellStyle name="常规 2 4 4 4 6" xfId="1561"/>
    <cellStyle name="常规 2 4 4 4 7" xfId="1812"/>
    <cellStyle name="常规 2 4 4 5" xfId="470"/>
    <cellStyle name="常规 2 4 4 6" xfId="635"/>
    <cellStyle name="常规 2 4 4 6 2" xfId="1980"/>
    <cellStyle name="常规 2 4 4 7" xfId="902"/>
    <cellStyle name="常规 2 4 4 7 2" xfId="2247"/>
    <cellStyle name="常规 2 4 4 8" xfId="1392"/>
    <cellStyle name="常规 2 4 4 8 2" xfId="2734"/>
    <cellStyle name="常规 2 4 4 9" xfId="1556"/>
    <cellStyle name="常规 2 4 5" xfId="89"/>
    <cellStyle name="常规 2 4 5 10" xfId="1724"/>
    <cellStyle name="常规 2 4 5 2" xfId="133"/>
    <cellStyle name="常规 2 4 5 2 2" xfId="318"/>
    <cellStyle name="常规 2 4 5 2 2 2" xfId="478"/>
    <cellStyle name="常规 2 4 5 2 2 3" xfId="869"/>
    <cellStyle name="常规 2 4 5 2 2 3 2" xfId="2214"/>
    <cellStyle name="常规 2 4 5 2 2 4" xfId="1136"/>
    <cellStyle name="常规 2 4 5 2 2 4 2" xfId="2481"/>
    <cellStyle name="常规 2 4 5 2 2 5" xfId="1154"/>
    <cellStyle name="常规 2 4 5 2 2 5 2" xfId="2496"/>
    <cellStyle name="常规 2 4 5 2 2 6" xfId="1564"/>
    <cellStyle name="常规 2 4 5 2 2 7" xfId="1947"/>
    <cellStyle name="常规 2 4 5 2 3" xfId="230"/>
    <cellStyle name="常规 2 4 5 2 3 2" xfId="479"/>
    <cellStyle name="常规 2 4 5 2 3 3" xfId="781"/>
    <cellStyle name="常规 2 4 5 2 3 3 2" xfId="2126"/>
    <cellStyle name="常规 2 4 5 2 3 4" xfId="1048"/>
    <cellStyle name="常规 2 4 5 2 3 4 2" xfId="2393"/>
    <cellStyle name="常规 2 4 5 2 3 5" xfId="1277"/>
    <cellStyle name="常规 2 4 5 2 3 5 2" xfId="2619"/>
    <cellStyle name="常规 2 4 5 2 3 6" xfId="1565"/>
    <cellStyle name="常规 2 4 5 2 3 7" xfId="1859"/>
    <cellStyle name="常规 2 4 5 2 4" xfId="477"/>
    <cellStyle name="常规 2 4 5 2 5" xfId="690"/>
    <cellStyle name="常规 2 4 5 2 5 2" xfId="2035"/>
    <cellStyle name="常规 2 4 5 2 6" xfId="957"/>
    <cellStyle name="常规 2 4 5 2 6 2" xfId="2302"/>
    <cellStyle name="常规 2 4 5 2 7" xfId="1364"/>
    <cellStyle name="常规 2 4 5 2 7 2" xfId="2706"/>
    <cellStyle name="常规 2 4 5 2 8" xfId="1563"/>
    <cellStyle name="常规 2 4 5 2 9" xfId="1768"/>
    <cellStyle name="常规 2 4 5 3" xfId="274"/>
    <cellStyle name="常规 2 4 5 3 2" xfId="480"/>
    <cellStyle name="常规 2 4 5 3 3" xfId="825"/>
    <cellStyle name="常规 2 4 5 3 3 2" xfId="2170"/>
    <cellStyle name="常规 2 4 5 3 4" xfId="1092"/>
    <cellStyle name="常规 2 4 5 3 4 2" xfId="2437"/>
    <cellStyle name="常规 2 4 5 3 5" xfId="1211"/>
    <cellStyle name="常规 2 4 5 3 5 2" xfId="2553"/>
    <cellStyle name="常规 2 4 5 3 6" xfId="1566"/>
    <cellStyle name="常规 2 4 5 3 7" xfId="1903"/>
    <cellStyle name="常规 2 4 5 4" xfId="194"/>
    <cellStyle name="常规 2 4 5 4 2" xfId="481"/>
    <cellStyle name="常规 2 4 5 4 3" xfId="745"/>
    <cellStyle name="常规 2 4 5 4 3 2" xfId="2090"/>
    <cellStyle name="常规 2 4 5 4 4" xfId="1012"/>
    <cellStyle name="常规 2 4 5 4 4 2" xfId="2357"/>
    <cellStyle name="常规 2 4 5 4 5" xfId="1314"/>
    <cellStyle name="常规 2 4 5 4 5 2" xfId="2656"/>
    <cellStyle name="常规 2 4 5 4 6" xfId="1567"/>
    <cellStyle name="常规 2 4 5 4 7" xfId="1823"/>
    <cellStyle name="常规 2 4 5 5" xfId="476"/>
    <cellStyle name="常规 2 4 5 6" xfId="646"/>
    <cellStyle name="常规 2 4 5 6 2" xfId="1991"/>
    <cellStyle name="常规 2 4 5 7" xfId="913"/>
    <cellStyle name="常规 2 4 5 7 2" xfId="2258"/>
    <cellStyle name="常规 2 4 5 8" xfId="1401"/>
    <cellStyle name="常规 2 4 5 8 2" xfId="2743"/>
    <cellStyle name="常规 2 4 5 9" xfId="1562"/>
    <cellStyle name="常规 2 4 6" xfId="107"/>
    <cellStyle name="常规 2 4 6 2" xfId="292"/>
    <cellStyle name="常规 2 4 6 2 2" xfId="483"/>
    <cellStyle name="常规 2 4 6 2 3" xfId="843"/>
    <cellStyle name="常规 2 4 6 2 3 2" xfId="2188"/>
    <cellStyle name="常规 2 4 6 2 4" xfId="1110"/>
    <cellStyle name="常规 2 4 6 2 4 2" xfId="2455"/>
    <cellStyle name="常规 2 4 6 2 5" xfId="1213"/>
    <cellStyle name="常规 2 4 6 2 5 2" xfId="2555"/>
    <cellStyle name="常规 2 4 6 2 6" xfId="1569"/>
    <cellStyle name="常规 2 4 6 2 7" xfId="1921"/>
    <cellStyle name="常规 2 4 6 3" xfId="167"/>
    <cellStyle name="常规 2 4 6 3 2" xfId="484"/>
    <cellStyle name="常规 2 4 6 3 3" xfId="719"/>
    <cellStyle name="常规 2 4 6 3 3 2" xfId="2064"/>
    <cellStyle name="常规 2 4 6 3 4" xfId="986"/>
    <cellStyle name="常规 2 4 6 3 4 2" xfId="2331"/>
    <cellStyle name="常规 2 4 6 3 5" xfId="1333"/>
    <cellStyle name="常规 2 4 6 3 5 2" xfId="2675"/>
    <cellStyle name="常规 2 4 6 3 6" xfId="1570"/>
    <cellStyle name="常规 2 4 6 3 7" xfId="1797"/>
    <cellStyle name="常规 2 4 6 4" xfId="482"/>
    <cellStyle name="常规 2 4 6 5" xfId="664"/>
    <cellStyle name="常规 2 4 6 5 2" xfId="2009"/>
    <cellStyle name="常规 2 4 6 6" xfId="931"/>
    <cellStyle name="常规 2 4 6 6 2" xfId="2276"/>
    <cellStyle name="常规 2 4 6 7" xfId="1390"/>
    <cellStyle name="常规 2 4 6 7 2" xfId="2732"/>
    <cellStyle name="常规 2 4 6 8" xfId="1568"/>
    <cellStyle name="常规 2 4 6 9" xfId="1742"/>
    <cellStyle name="常规 2 4 7" xfId="248"/>
    <cellStyle name="常规 2 4 7 2" xfId="485"/>
    <cellStyle name="常规 2 4 7 3" xfId="799"/>
    <cellStyle name="常规 2 4 7 3 2" xfId="2144"/>
    <cellStyle name="常规 2 4 7 4" xfId="1066"/>
    <cellStyle name="常规 2 4 7 4 2" xfId="2411"/>
    <cellStyle name="常规 2 4 7 5" xfId="1261"/>
    <cellStyle name="常规 2 4 7 5 2" xfId="2603"/>
    <cellStyle name="常规 2 4 7 6" xfId="1571"/>
    <cellStyle name="常规 2 4 7 7" xfId="1877"/>
    <cellStyle name="常规 2 4 8" xfId="149"/>
    <cellStyle name="常规 2 4 8 2" xfId="486"/>
    <cellStyle name="常规 2 4 8 3" xfId="704"/>
    <cellStyle name="常规 2 4 8 3 2" xfId="2049"/>
    <cellStyle name="常规 2 4 8 4" xfId="971"/>
    <cellStyle name="常规 2 4 8 4 2" xfId="2316"/>
    <cellStyle name="常规 2 4 8 5" xfId="1195"/>
    <cellStyle name="常规 2 4 8 5 2" xfId="2537"/>
    <cellStyle name="常规 2 4 8 6" xfId="1572"/>
    <cellStyle name="常规 2 4 8 7" xfId="1782"/>
    <cellStyle name="常规 2 4 9" xfId="445"/>
    <cellStyle name="常规 2 5" xfId="16"/>
    <cellStyle name="常规 2 5 2" xfId="74"/>
    <cellStyle name="常规 2 5 2 2" xfId="179"/>
    <cellStyle name="常规 2 5 2 2 2" xfId="489"/>
    <cellStyle name="常规 2 5 2 3" xfId="488"/>
    <cellStyle name="常规 2 5 3" xfId="487"/>
    <cellStyle name="常规 2 5 4" xfId="54"/>
    <cellStyle name="常规 2 6" xfId="63"/>
    <cellStyle name="常规 2 6 2" xfId="67"/>
    <cellStyle name="常规 2 6 2 10" xfId="1703"/>
    <cellStyle name="常规 2 6 2 2" xfId="112"/>
    <cellStyle name="常规 2 6 2 2 2" xfId="297"/>
    <cellStyle name="常规 2 6 2 2 2 2" xfId="493"/>
    <cellStyle name="常规 2 6 2 2 2 3" xfId="848"/>
    <cellStyle name="常规 2 6 2 2 2 3 2" xfId="2193"/>
    <cellStyle name="常规 2 6 2 2 2 4" xfId="1115"/>
    <cellStyle name="常规 2 6 2 2 2 4 2" xfId="2460"/>
    <cellStyle name="常规 2 6 2 2 2 5" xfId="1206"/>
    <cellStyle name="常规 2 6 2 2 2 5 2" xfId="2548"/>
    <cellStyle name="常规 2 6 2 2 2 6" xfId="1576"/>
    <cellStyle name="常规 2 6 2 2 2 7" xfId="1926"/>
    <cellStyle name="常规 2 6 2 2 3" xfId="209"/>
    <cellStyle name="常规 2 6 2 2 3 2" xfId="494"/>
    <cellStyle name="常规 2 6 2 2 3 3" xfId="760"/>
    <cellStyle name="常规 2 6 2 2 3 3 2" xfId="2105"/>
    <cellStyle name="常规 2 6 2 2 3 4" xfId="1027"/>
    <cellStyle name="常规 2 6 2 2 3 4 2" xfId="2372"/>
    <cellStyle name="常规 2 6 2 2 3 5" xfId="1297"/>
    <cellStyle name="常规 2 6 2 2 3 5 2" xfId="2639"/>
    <cellStyle name="常规 2 6 2 2 3 6" xfId="1577"/>
    <cellStyle name="常规 2 6 2 2 3 7" xfId="1838"/>
    <cellStyle name="常规 2 6 2 2 4" xfId="492"/>
    <cellStyle name="常规 2 6 2 2 5" xfId="669"/>
    <cellStyle name="常规 2 6 2 2 5 2" xfId="2014"/>
    <cellStyle name="常规 2 6 2 2 6" xfId="936"/>
    <cellStyle name="常规 2 6 2 2 6 2" xfId="2281"/>
    <cellStyle name="常规 2 6 2 2 7" xfId="1224"/>
    <cellStyle name="常规 2 6 2 2 7 2" xfId="2566"/>
    <cellStyle name="常规 2 6 2 2 8" xfId="1575"/>
    <cellStyle name="常规 2 6 2 2 9" xfId="1747"/>
    <cellStyle name="常规 2 6 2 3" xfId="253"/>
    <cellStyle name="常规 2 6 2 3 2" xfId="495"/>
    <cellStyle name="常规 2 6 2 3 3" xfId="804"/>
    <cellStyle name="常规 2 6 2 3 3 2" xfId="2149"/>
    <cellStyle name="常规 2 6 2 3 4" xfId="1071"/>
    <cellStyle name="常规 2 6 2 3 4 2" xfId="2416"/>
    <cellStyle name="常规 2 6 2 3 5" xfId="1256"/>
    <cellStyle name="常规 2 6 2 3 5 2" xfId="2598"/>
    <cellStyle name="常规 2 6 2 3 6" xfId="1578"/>
    <cellStyle name="常规 2 6 2 3 7" xfId="1882"/>
    <cellStyle name="常规 2 6 2 4" xfId="172"/>
    <cellStyle name="常规 2 6 2 4 2" xfId="496"/>
    <cellStyle name="常规 2 6 2 4 3" xfId="724"/>
    <cellStyle name="常规 2 6 2 4 3 2" xfId="2069"/>
    <cellStyle name="常规 2 6 2 4 4" xfId="991"/>
    <cellStyle name="常规 2 6 2 4 4 2" xfId="2336"/>
    <cellStyle name="常规 2 6 2 4 5" xfId="1331"/>
    <cellStyle name="常规 2 6 2 4 5 2" xfId="2673"/>
    <cellStyle name="常规 2 6 2 4 6" xfId="1579"/>
    <cellStyle name="常规 2 6 2 4 7" xfId="1802"/>
    <cellStyle name="常规 2 6 2 5" xfId="491"/>
    <cellStyle name="常规 2 6 2 6" xfId="625"/>
    <cellStyle name="常规 2 6 2 6 2" xfId="1970"/>
    <cellStyle name="常规 2 6 2 7" xfId="892"/>
    <cellStyle name="常规 2 6 2 7 2" xfId="2237"/>
    <cellStyle name="常规 2 6 2 8" xfId="1402"/>
    <cellStyle name="常规 2 6 2 8 2" xfId="2744"/>
    <cellStyle name="常规 2 6 2 9" xfId="1574"/>
    <cellStyle name="常规 2 6 3" xfId="79"/>
    <cellStyle name="常规 2 6 3 10" xfId="1714"/>
    <cellStyle name="常规 2 6 3 2" xfId="123"/>
    <cellStyle name="常规 2 6 3 2 2" xfId="308"/>
    <cellStyle name="常规 2 6 3 2 2 2" xfId="499"/>
    <cellStyle name="常规 2 6 3 2 2 3" xfId="859"/>
    <cellStyle name="常规 2 6 3 2 2 3 2" xfId="2204"/>
    <cellStyle name="常规 2 6 3 2 2 4" xfId="1126"/>
    <cellStyle name="常规 2 6 3 2 2 4 2" xfId="2471"/>
    <cellStyle name="常规 2 6 3 2 2 5" xfId="1170"/>
    <cellStyle name="常规 2 6 3 2 2 5 2" xfId="2512"/>
    <cellStyle name="常规 2 6 3 2 2 6" xfId="1582"/>
    <cellStyle name="常规 2 6 3 2 2 7" xfId="1937"/>
    <cellStyle name="常规 2 6 3 2 3" xfId="220"/>
    <cellStyle name="常规 2 6 3 2 3 2" xfId="500"/>
    <cellStyle name="常规 2 6 3 2 3 3" xfId="771"/>
    <cellStyle name="常规 2 6 3 2 3 3 2" xfId="2116"/>
    <cellStyle name="常规 2 6 3 2 3 4" xfId="1038"/>
    <cellStyle name="常规 2 6 3 2 3 4 2" xfId="2383"/>
    <cellStyle name="常规 2 6 3 2 3 5" xfId="1287"/>
    <cellStyle name="常规 2 6 3 2 3 5 2" xfId="2629"/>
    <cellStyle name="常规 2 6 3 2 3 6" xfId="1583"/>
    <cellStyle name="常规 2 6 3 2 3 7" xfId="1849"/>
    <cellStyle name="常规 2 6 3 2 4" xfId="498"/>
    <cellStyle name="常规 2 6 3 2 5" xfId="680"/>
    <cellStyle name="常规 2 6 3 2 5 2" xfId="2025"/>
    <cellStyle name="常规 2 6 3 2 6" xfId="947"/>
    <cellStyle name="常规 2 6 3 2 6 2" xfId="2292"/>
    <cellStyle name="常规 2 6 3 2 7" xfId="1377"/>
    <cellStyle name="常规 2 6 3 2 7 2" xfId="2719"/>
    <cellStyle name="常规 2 6 3 2 8" xfId="1581"/>
    <cellStyle name="常规 2 6 3 2 9" xfId="1758"/>
    <cellStyle name="常规 2 6 3 3" xfId="264"/>
    <cellStyle name="常规 2 6 3 3 2" xfId="501"/>
    <cellStyle name="常规 2 6 3 3 3" xfId="815"/>
    <cellStyle name="常规 2 6 3 3 3 2" xfId="2160"/>
    <cellStyle name="常规 2 6 3 3 4" xfId="1082"/>
    <cellStyle name="常规 2 6 3 3 4 2" xfId="2427"/>
    <cellStyle name="常规 2 6 3 3 5" xfId="1180"/>
    <cellStyle name="常规 2 6 3 3 5 2" xfId="2522"/>
    <cellStyle name="常规 2 6 3 3 6" xfId="1584"/>
    <cellStyle name="常规 2 6 3 3 7" xfId="1893"/>
    <cellStyle name="常规 2 6 3 4" xfId="184"/>
    <cellStyle name="常规 2 6 3 4 2" xfId="502"/>
    <cellStyle name="常规 2 6 3 4 3" xfId="735"/>
    <cellStyle name="常规 2 6 3 4 3 2" xfId="2080"/>
    <cellStyle name="常规 2 6 3 4 4" xfId="1002"/>
    <cellStyle name="常规 2 6 3 4 4 2" xfId="2347"/>
    <cellStyle name="常规 2 6 3 4 5" xfId="1325"/>
    <cellStyle name="常规 2 6 3 4 5 2" xfId="2667"/>
    <cellStyle name="常规 2 6 3 4 6" xfId="1585"/>
    <cellStyle name="常规 2 6 3 4 7" xfId="1813"/>
    <cellStyle name="常规 2 6 3 5" xfId="497"/>
    <cellStyle name="常规 2 6 3 6" xfId="636"/>
    <cellStyle name="常规 2 6 3 6 2" xfId="1981"/>
    <cellStyle name="常规 2 6 3 7" xfId="903"/>
    <cellStyle name="常规 2 6 3 7 2" xfId="2248"/>
    <cellStyle name="常规 2 6 3 8" xfId="1388"/>
    <cellStyle name="常规 2 6 3 8 2" xfId="2730"/>
    <cellStyle name="常规 2 6 3 9" xfId="1580"/>
    <cellStyle name="常规 2 6 4" xfId="90"/>
    <cellStyle name="常规 2 6 4 10" xfId="1725"/>
    <cellStyle name="常规 2 6 4 2" xfId="134"/>
    <cellStyle name="常规 2 6 4 2 2" xfId="319"/>
    <cellStyle name="常规 2 6 4 2 2 2" xfId="505"/>
    <cellStyle name="常规 2 6 4 2 2 3" xfId="870"/>
    <cellStyle name="常规 2 6 4 2 2 3 2" xfId="2215"/>
    <cellStyle name="常规 2 6 4 2 2 4" xfId="1137"/>
    <cellStyle name="常规 2 6 4 2 2 4 2" xfId="2482"/>
    <cellStyle name="常规 2 6 4 2 2 5" xfId="1187"/>
    <cellStyle name="常规 2 6 4 2 2 5 2" xfId="2529"/>
    <cellStyle name="常规 2 6 4 2 2 6" xfId="1588"/>
    <cellStyle name="常规 2 6 4 2 2 7" xfId="1948"/>
    <cellStyle name="常规 2 6 4 2 3" xfId="231"/>
    <cellStyle name="常规 2 6 4 2 3 2" xfId="506"/>
    <cellStyle name="常规 2 6 4 2 3 3" xfId="782"/>
    <cellStyle name="常规 2 6 4 2 3 3 2" xfId="2127"/>
    <cellStyle name="常规 2 6 4 2 3 4" xfId="1049"/>
    <cellStyle name="常规 2 6 4 2 3 4 2" xfId="2394"/>
    <cellStyle name="常规 2 6 4 2 3 5" xfId="1276"/>
    <cellStyle name="常规 2 6 4 2 3 5 2" xfId="2618"/>
    <cellStyle name="常规 2 6 4 2 3 6" xfId="1589"/>
    <cellStyle name="常规 2 6 4 2 3 7" xfId="1860"/>
    <cellStyle name="常规 2 6 4 2 4" xfId="504"/>
    <cellStyle name="常规 2 6 4 2 5" xfId="691"/>
    <cellStyle name="常规 2 6 4 2 5 2" xfId="2036"/>
    <cellStyle name="常规 2 6 4 2 6" xfId="958"/>
    <cellStyle name="常规 2 6 4 2 6 2" xfId="2303"/>
    <cellStyle name="常规 2 6 4 2 7" xfId="1342"/>
    <cellStyle name="常规 2 6 4 2 7 2" xfId="2684"/>
    <cellStyle name="常规 2 6 4 2 8" xfId="1587"/>
    <cellStyle name="常规 2 6 4 2 9" xfId="1769"/>
    <cellStyle name="常规 2 6 4 3" xfId="275"/>
    <cellStyle name="常规 2 6 4 3 2" xfId="507"/>
    <cellStyle name="常规 2 6 4 3 3" xfId="826"/>
    <cellStyle name="常规 2 6 4 3 3 2" xfId="2171"/>
    <cellStyle name="常规 2 6 4 3 4" xfId="1093"/>
    <cellStyle name="常规 2 6 4 3 4 2" xfId="2438"/>
    <cellStyle name="常规 2 6 4 3 5" xfId="1209"/>
    <cellStyle name="常规 2 6 4 3 5 2" xfId="2551"/>
    <cellStyle name="常规 2 6 4 3 6" xfId="1590"/>
    <cellStyle name="常规 2 6 4 3 7" xfId="1904"/>
    <cellStyle name="常规 2 6 4 4" xfId="195"/>
    <cellStyle name="常规 2 6 4 4 2" xfId="508"/>
    <cellStyle name="常规 2 6 4 4 3" xfId="746"/>
    <cellStyle name="常规 2 6 4 4 3 2" xfId="2091"/>
    <cellStyle name="常规 2 6 4 4 4" xfId="1013"/>
    <cellStyle name="常规 2 6 4 4 4 2" xfId="2358"/>
    <cellStyle name="常规 2 6 4 4 5" xfId="1313"/>
    <cellStyle name="常规 2 6 4 4 5 2" xfId="2655"/>
    <cellStyle name="常规 2 6 4 4 6" xfId="1591"/>
    <cellStyle name="常规 2 6 4 4 7" xfId="1824"/>
    <cellStyle name="常规 2 6 4 5" xfId="503"/>
    <cellStyle name="常规 2 6 4 6" xfId="647"/>
    <cellStyle name="常规 2 6 4 6 2" xfId="1992"/>
    <cellStyle name="常规 2 6 4 7" xfId="914"/>
    <cellStyle name="常规 2 6 4 7 2" xfId="2259"/>
    <cellStyle name="常规 2 6 4 8" xfId="1400"/>
    <cellStyle name="常规 2 6 4 8 2" xfId="2742"/>
    <cellStyle name="常规 2 6 4 9" xfId="1586"/>
    <cellStyle name="常规 2 6 5" xfId="143"/>
    <cellStyle name="常规 2 6 5 2" xfId="509"/>
    <cellStyle name="常规 2 6 5 3" xfId="1592"/>
    <cellStyle name="常规 2 6 6" xfId="490"/>
    <cellStyle name="常规 2 6 7" xfId="1573"/>
    <cellStyle name="常规 2 7" xfId="99"/>
    <cellStyle name="常规 2 7 2" xfId="284"/>
    <cellStyle name="常规 2 7 2 2" xfId="511"/>
    <cellStyle name="常规 2 7 2 3" xfId="835"/>
    <cellStyle name="常规 2 7 2 3 2" xfId="2180"/>
    <cellStyle name="常规 2 7 2 4" xfId="1102"/>
    <cellStyle name="常规 2 7 2 4 2" xfId="2447"/>
    <cellStyle name="常规 2 7 2 5" xfId="1222"/>
    <cellStyle name="常规 2 7 2 5 2" xfId="2564"/>
    <cellStyle name="常规 2 7 2 6" xfId="1594"/>
    <cellStyle name="常规 2 7 2 7" xfId="1913"/>
    <cellStyle name="常规 2 7 3" xfId="156"/>
    <cellStyle name="常规 2 7 3 2" xfId="512"/>
    <cellStyle name="常规 2 7 3 3" xfId="711"/>
    <cellStyle name="常规 2 7 3 3 2" xfId="2056"/>
    <cellStyle name="常规 2 7 3 4" xfId="978"/>
    <cellStyle name="常规 2 7 3 4 2" xfId="2323"/>
    <cellStyle name="常规 2 7 3 5" xfId="1343"/>
    <cellStyle name="常规 2 7 3 5 2" xfId="2685"/>
    <cellStyle name="常规 2 7 3 6" xfId="1595"/>
    <cellStyle name="常规 2 7 3 7" xfId="1789"/>
    <cellStyle name="常规 2 7 4" xfId="510"/>
    <cellStyle name="常规 2 7 5" xfId="656"/>
    <cellStyle name="常规 2 7 5 2" xfId="2001"/>
    <cellStyle name="常规 2 7 6" xfId="923"/>
    <cellStyle name="常规 2 7 6 2" xfId="2268"/>
    <cellStyle name="常规 2 7 7" xfId="1374"/>
    <cellStyle name="常规 2 7 7 2" xfId="2716"/>
    <cellStyle name="常规 2 7 8" xfId="1593"/>
    <cellStyle name="常规 2 7 9" xfId="1734"/>
    <cellStyle name="常规 2 8" xfId="240"/>
    <cellStyle name="常规 2 8 2" xfId="513"/>
    <cellStyle name="常规 2 8 3" xfId="791"/>
    <cellStyle name="常规 2 8 3 2" xfId="2136"/>
    <cellStyle name="常规 2 8 4" xfId="1058"/>
    <cellStyle name="常规 2 8 4 2" xfId="2403"/>
    <cellStyle name="常规 2 8 5" xfId="1172"/>
    <cellStyle name="常规 2 8 5 2" xfId="2514"/>
    <cellStyle name="常规 2 8 6" xfId="1596"/>
    <cellStyle name="常规 2 8 7" xfId="1869"/>
    <cellStyle name="常规 2 9" xfId="145"/>
    <cellStyle name="常规 2 9 2" xfId="514"/>
    <cellStyle name="常规 29" xfId="18"/>
    <cellStyle name="常规 3" xfId="19"/>
    <cellStyle name="常规 3 2" xfId="9"/>
    <cellStyle name="常规 3 2 2" xfId="57"/>
    <cellStyle name="常规 3 2 2 2" xfId="1147"/>
    <cellStyle name="常规 3 2 2 3" xfId="1597"/>
    <cellStyle name="常规 3 2 3" xfId="1146"/>
    <cellStyle name="常规 3 2 4" xfId="42"/>
    <cellStyle name="常规 3 3" xfId="11"/>
    <cellStyle name="常规 3 3 2" xfId="166"/>
    <cellStyle name="常规 3 3 2 2" xfId="516"/>
    <cellStyle name="常规 3 3 3" xfId="515"/>
    <cellStyle name="常规 3 3 4" xfId="59"/>
    <cellStyle name="常规 3 4" xfId="55"/>
    <cellStyle name="常规 3 4 2" xfId="163"/>
    <cellStyle name="常规 3 4 2 2" xfId="518"/>
    <cellStyle name="常规 3 4 3" xfId="517"/>
    <cellStyle name="常规 3 5" xfId="144"/>
    <cellStyle name="常规 3 5 2" xfId="519"/>
    <cellStyle name="常规 3 5 3" xfId="700"/>
    <cellStyle name="常规 3 5 3 2" xfId="2045"/>
    <cellStyle name="常规 3 5 4" xfId="967"/>
    <cellStyle name="常规 3 5 4 2" xfId="2312"/>
    <cellStyle name="常规 3 5 5" xfId="1357"/>
    <cellStyle name="常规 3 5 5 2" xfId="2699"/>
    <cellStyle name="常规 3 5 6" xfId="1598"/>
    <cellStyle name="常规 3 5 7" xfId="1778"/>
    <cellStyle name="常规 3 6" xfId="47"/>
    <cellStyle name="常规 3 6 2" xfId="1148"/>
    <cellStyle name="常规 3 6 3" xfId="1599"/>
    <cellStyle name="常规 3 7" xfId="40"/>
    <cellStyle name="常规 3_公共财政一般性转移支付测算表" xfId="20"/>
    <cellStyle name="常规 30" xfId="21"/>
    <cellStyle name="常规 4" xfId="22"/>
    <cellStyle name="常规 4 10" xfId="1600"/>
    <cellStyle name="常规 4 11" xfId="39"/>
    <cellStyle name="常规 4 2" xfId="23"/>
    <cellStyle name="常规 4 2 10" xfId="43"/>
    <cellStyle name="常规 4 2 2" xfId="72"/>
    <cellStyle name="常规 4 2 2 10" xfId="1708"/>
    <cellStyle name="常规 4 2 2 2" xfId="117"/>
    <cellStyle name="常规 4 2 2 2 2" xfId="302"/>
    <cellStyle name="常规 4 2 2 2 2 2" xfId="524"/>
    <cellStyle name="常规 4 2 2 2 2 3" xfId="853"/>
    <cellStyle name="常规 4 2 2 2 2 3 2" xfId="2198"/>
    <cellStyle name="常规 4 2 2 2 2 4" xfId="1120"/>
    <cellStyle name="常规 4 2 2 2 2 4 2" xfId="2465"/>
    <cellStyle name="常规 4 2 2 2 2 5" xfId="1166"/>
    <cellStyle name="常规 4 2 2 2 2 5 2" xfId="2508"/>
    <cellStyle name="常规 4 2 2 2 2 6" xfId="1603"/>
    <cellStyle name="常规 4 2 2 2 2 7" xfId="1931"/>
    <cellStyle name="常规 4 2 2 2 3" xfId="214"/>
    <cellStyle name="常规 4 2 2 2 3 2" xfId="525"/>
    <cellStyle name="常规 4 2 2 2 3 3" xfId="765"/>
    <cellStyle name="常规 4 2 2 2 3 3 2" xfId="2110"/>
    <cellStyle name="常规 4 2 2 2 3 4" xfId="1032"/>
    <cellStyle name="常规 4 2 2 2 3 4 2" xfId="2377"/>
    <cellStyle name="常规 4 2 2 2 3 5" xfId="1293"/>
    <cellStyle name="常规 4 2 2 2 3 5 2" xfId="2635"/>
    <cellStyle name="常规 4 2 2 2 3 6" xfId="1604"/>
    <cellStyle name="常规 4 2 2 2 3 7" xfId="1843"/>
    <cellStyle name="常规 4 2 2 2 4" xfId="523"/>
    <cellStyle name="常规 4 2 2 2 5" xfId="674"/>
    <cellStyle name="常规 4 2 2 2 5 2" xfId="2019"/>
    <cellStyle name="常规 4 2 2 2 6" xfId="941"/>
    <cellStyle name="常规 4 2 2 2 6 2" xfId="2286"/>
    <cellStyle name="常规 4 2 2 2 7" xfId="1201"/>
    <cellStyle name="常规 4 2 2 2 7 2" xfId="2543"/>
    <cellStyle name="常规 4 2 2 2 8" xfId="1602"/>
    <cellStyle name="常规 4 2 2 2 9" xfId="1752"/>
    <cellStyle name="常规 4 2 2 3" xfId="258"/>
    <cellStyle name="常规 4 2 2 3 2" xfId="526"/>
    <cellStyle name="常规 4 2 2 3 3" xfId="809"/>
    <cellStyle name="常规 4 2 2 3 3 2" xfId="2154"/>
    <cellStyle name="常规 4 2 2 3 4" xfId="1076"/>
    <cellStyle name="常规 4 2 2 3 4 2" xfId="2421"/>
    <cellStyle name="常规 4 2 2 3 5" xfId="1251"/>
    <cellStyle name="常规 4 2 2 3 5 2" xfId="2593"/>
    <cellStyle name="常规 4 2 2 3 6" xfId="1605"/>
    <cellStyle name="常规 4 2 2 3 7" xfId="1887"/>
    <cellStyle name="常规 4 2 2 4" xfId="177"/>
    <cellStyle name="常规 4 2 2 4 2" xfId="527"/>
    <cellStyle name="常规 4 2 2 4 3" xfId="729"/>
    <cellStyle name="常规 4 2 2 4 3 2" xfId="2074"/>
    <cellStyle name="常规 4 2 2 4 4" xfId="996"/>
    <cellStyle name="常规 4 2 2 4 4 2" xfId="2341"/>
    <cellStyle name="常规 4 2 2 4 5" xfId="1328"/>
    <cellStyle name="常规 4 2 2 4 5 2" xfId="2670"/>
    <cellStyle name="常规 4 2 2 4 6" xfId="1606"/>
    <cellStyle name="常规 4 2 2 4 7" xfId="1807"/>
    <cellStyle name="常规 4 2 2 5" xfId="522"/>
    <cellStyle name="常规 4 2 2 6" xfId="630"/>
    <cellStyle name="常规 4 2 2 6 2" xfId="1975"/>
    <cellStyle name="常规 4 2 2 7" xfId="897"/>
    <cellStyle name="常规 4 2 2 7 2" xfId="2242"/>
    <cellStyle name="常规 4 2 2 8" xfId="1163"/>
    <cellStyle name="常规 4 2 2 8 2" xfId="2505"/>
    <cellStyle name="常规 4 2 2 9" xfId="1601"/>
    <cellStyle name="常规 4 2 3" xfId="84"/>
    <cellStyle name="常规 4 2 3 10" xfId="1719"/>
    <cellStyle name="常规 4 2 3 2" xfId="128"/>
    <cellStyle name="常规 4 2 3 2 2" xfId="313"/>
    <cellStyle name="常规 4 2 3 2 2 2" xfId="530"/>
    <cellStyle name="常规 4 2 3 2 2 3" xfId="864"/>
    <cellStyle name="常规 4 2 3 2 2 3 2" xfId="2209"/>
    <cellStyle name="常规 4 2 3 2 2 4" xfId="1131"/>
    <cellStyle name="常规 4 2 3 2 2 4 2" xfId="2476"/>
    <cellStyle name="常规 4 2 3 2 2 5" xfId="1192"/>
    <cellStyle name="常规 4 2 3 2 2 5 2" xfId="2534"/>
    <cellStyle name="常规 4 2 3 2 2 6" xfId="1609"/>
    <cellStyle name="常规 4 2 3 2 2 7" xfId="1942"/>
    <cellStyle name="常规 4 2 3 2 3" xfId="225"/>
    <cellStyle name="常规 4 2 3 2 3 2" xfId="531"/>
    <cellStyle name="常规 4 2 3 2 3 3" xfId="776"/>
    <cellStyle name="常规 4 2 3 2 3 3 2" xfId="2121"/>
    <cellStyle name="常规 4 2 3 2 3 4" xfId="1043"/>
    <cellStyle name="常规 4 2 3 2 3 4 2" xfId="2388"/>
    <cellStyle name="常规 4 2 3 2 3 5" xfId="1282"/>
    <cellStyle name="常规 4 2 3 2 3 5 2" xfId="2624"/>
    <cellStyle name="常规 4 2 3 2 3 6" xfId="1610"/>
    <cellStyle name="常规 4 2 3 2 3 7" xfId="1854"/>
    <cellStyle name="常规 4 2 3 2 4" xfId="529"/>
    <cellStyle name="常规 4 2 3 2 5" xfId="685"/>
    <cellStyle name="常规 4 2 3 2 5 2" xfId="2030"/>
    <cellStyle name="常规 4 2 3 2 6" xfId="952"/>
    <cellStyle name="常规 4 2 3 2 6 2" xfId="2297"/>
    <cellStyle name="常规 4 2 3 2 7" xfId="1368"/>
    <cellStyle name="常规 4 2 3 2 7 2" xfId="2710"/>
    <cellStyle name="常规 4 2 3 2 8" xfId="1608"/>
    <cellStyle name="常规 4 2 3 2 9" xfId="1763"/>
    <cellStyle name="常规 4 2 3 3" xfId="269"/>
    <cellStyle name="常规 4 2 3 3 2" xfId="532"/>
    <cellStyle name="常规 4 2 3 3 3" xfId="820"/>
    <cellStyle name="常规 4 2 3 3 3 2" xfId="2165"/>
    <cellStyle name="常规 4 2 3 3 4" xfId="1087"/>
    <cellStyle name="常规 4 2 3 3 4 2" xfId="2432"/>
    <cellStyle name="常规 4 2 3 3 5" xfId="1237"/>
    <cellStyle name="常规 4 2 3 3 5 2" xfId="2579"/>
    <cellStyle name="常规 4 2 3 3 6" xfId="1611"/>
    <cellStyle name="常规 4 2 3 3 7" xfId="1898"/>
    <cellStyle name="常规 4 2 3 4" xfId="189"/>
    <cellStyle name="常规 4 2 3 4 2" xfId="533"/>
    <cellStyle name="常规 4 2 3 4 3" xfId="740"/>
    <cellStyle name="常规 4 2 3 4 3 2" xfId="2085"/>
    <cellStyle name="常规 4 2 3 4 4" xfId="1007"/>
    <cellStyle name="常规 4 2 3 4 4 2" xfId="2352"/>
    <cellStyle name="常规 4 2 3 4 5" xfId="1320"/>
    <cellStyle name="常规 4 2 3 4 5 2" xfId="2662"/>
    <cellStyle name="常规 4 2 3 4 6" xfId="1612"/>
    <cellStyle name="常规 4 2 3 4 7" xfId="1818"/>
    <cellStyle name="常规 4 2 3 5" xfId="528"/>
    <cellStyle name="常规 4 2 3 6" xfId="641"/>
    <cellStyle name="常规 4 2 3 6 2" xfId="1986"/>
    <cellStyle name="常规 4 2 3 7" xfId="908"/>
    <cellStyle name="常规 4 2 3 7 2" xfId="2253"/>
    <cellStyle name="常规 4 2 3 8" xfId="1240"/>
    <cellStyle name="常规 4 2 3 8 2" xfId="2582"/>
    <cellStyle name="常规 4 2 3 9" xfId="1607"/>
    <cellStyle name="常规 4 2 4" xfId="95"/>
    <cellStyle name="常规 4 2 4 10" xfId="1730"/>
    <cellStyle name="常规 4 2 4 2" xfId="139"/>
    <cellStyle name="常规 4 2 4 2 2" xfId="324"/>
    <cellStyle name="常规 4 2 4 2 2 2" xfId="536"/>
    <cellStyle name="常规 4 2 4 2 2 3" xfId="875"/>
    <cellStyle name="常规 4 2 4 2 2 3 2" xfId="2220"/>
    <cellStyle name="常规 4 2 4 2 2 4" xfId="1142"/>
    <cellStyle name="常规 4 2 4 2 2 4 2" xfId="2487"/>
    <cellStyle name="常规 4 2 4 2 2 5" xfId="1178"/>
    <cellStyle name="常规 4 2 4 2 2 5 2" xfId="2520"/>
    <cellStyle name="常规 4 2 4 2 2 6" xfId="1615"/>
    <cellStyle name="常规 4 2 4 2 2 7" xfId="1953"/>
    <cellStyle name="常规 4 2 4 2 3" xfId="236"/>
    <cellStyle name="常规 4 2 4 2 3 2" xfId="537"/>
    <cellStyle name="常规 4 2 4 2 3 3" xfId="787"/>
    <cellStyle name="常规 4 2 4 2 3 3 2" xfId="2132"/>
    <cellStyle name="常规 4 2 4 2 3 4" xfId="1054"/>
    <cellStyle name="常规 4 2 4 2 3 4 2" xfId="2399"/>
    <cellStyle name="常规 4 2 4 2 3 5" xfId="1179"/>
    <cellStyle name="常规 4 2 4 2 3 5 2" xfId="2521"/>
    <cellStyle name="常规 4 2 4 2 3 6" xfId="1616"/>
    <cellStyle name="常规 4 2 4 2 3 7" xfId="1865"/>
    <cellStyle name="常规 4 2 4 2 4" xfId="535"/>
    <cellStyle name="常规 4 2 4 2 5" xfId="696"/>
    <cellStyle name="常规 4 2 4 2 5 2" xfId="2041"/>
    <cellStyle name="常规 4 2 4 2 6" xfId="963"/>
    <cellStyle name="常规 4 2 4 2 6 2" xfId="2308"/>
    <cellStyle name="常规 4 2 4 2 7" xfId="1360"/>
    <cellStyle name="常规 4 2 4 2 7 2" xfId="2702"/>
    <cellStyle name="常规 4 2 4 2 8" xfId="1614"/>
    <cellStyle name="常规 4 2 4 2 9" xfId="1774"/>
    <cellStyle name="常规 4 2 4 3" xfId="280"/>
    <cellStyle name="常规 4 2 4 3 2" xfId="538"/>
    <cellStyle name="常规 4 2 4 3 3" xfId="831"/>
    <cellStyle name="常规 4 2 4 3 3 2" xfId="2176"/>
    <cellStyle name="常规 4 2 4 3 4" xfId="1098"/>
    <cellStyle name="常规 4 2 4 3 4 2" xfId="2443"/>
    <cellStyle name="常规 4 2 4 3 5" xfId="1225"/>
    <cellStyle name="常规 4 2 4 3 5 2" xfId="2567"/>
    <cellStyle name="常规 4 2 4 3 6" xfId="1617"/>
    <cellStyle name="常规 4 2 4 3 7" xfId="1909"/>
    <cellStyle name="常规 4 2 4 4" xfId="200"/>
    <cellStyle name="常规 4 2 4 4 2" xfId="539"/>
    <cellStyle name="常规 4 2 4 4 3" xfId="751"/>
    <cellStyle name="常规 4 2 4 4 3 2" xfId="2096"/>
    <cellStyle name="常规 4 2 4 4 4" xfId="1018"/>
    <cellStyle name="常规 4 2 4 4 4 2" xfId="2363"/>
    <cellStyle name="常规 4 2 4 4 5" xfId="1307"/>
    <cellStyle name="常规 4 2 4 4 5 2" xfId="2649"/>
    <cellStyle name="常规 4 2 4 4 6" xfId="1618"/>
    <cellStyle name="常规 4 2 4 4 7" xfId="1829"/>
    <cellStyle name="常规 4 2 4 5" xfId="534"/>
    <cellStyle name="常规 4 2 4 6" xfId="652"/>
    <cellStyle name="常规 4 2 4 6 2" xfId="1997"/>
    <cellStyle name="常规 4 2 4 7" xfId="919"/>
    <cellStyle name="常规 4 2 4 7 2" xfId="2264"/>
    <cellStyle name="常规 4 2 4 8" xfId="1262"/>
    <cellStyle name="常规 4 2 4 8 2" xfId="2604"/>
    <cellStyle name="常规 4 2 4 9" xfId="1613"/>
    <cellStyle name="常规 4 2 5" xfId="104"/>
    <cellStyle name="常规 4 2 5 2" xfId="289"/>
    <cellStyle name="常规 4 2 5 2 2" xfId="541"/>
    <cellStyle name="常规 4 2 5 2 3" xfId="840"/>
    <cellStyle name="常规 4 2 5 2 3 2" xfId="2185"/>
    <cellStyle name="常规 4 2 5 2 4" xfId="1107"/>
    <cellStyle name="常规 4 2 5 2 4 2" xfId="2452"/>
    <cellStyle name="常规 4 2 5 2 5" xfId="1216"/>
    <cellStyle name="常规 4 2 5 2 5 2" xfId="2558"/>
    <cellStyle name="常规 4 2 5 2 6" xfId="1620"/>
    <cellStyle name="常规 4 2 5 2 7" xfId="1918"/>
    <cellStyle name="常规 4 2 5 3" xfId="161"/>
    <cellStyle name="常规 4 2 5 3 2" xfId="542"/>
    <cellStyle name="常规 4 2 5 3 3" xfId="716"/>
    <cellStyle name="常规 4 2 5 3 3 2" xfId="2061"/>
    <cellStyle name="常规 4 2 5 3 4" xfId="983"/>
    <cellStyle name="常规 4 2 5 3 4 2" xfId="2328"/>
    <cellStyle name="常规 4 2 5 3 5" xfId="1336"/>
    <cellStyle name="常规 4 2 5 3 5 2" xfId="2678"/>
    <cellStyle name="常规 4 2 5 3 6" xfId="1621"/>
    <cellStyle name="常规 4 2 5 3 7" xfId="1794"/>
    <cellStyle name="常规 4 2 5 4" xfId="540"/>
    <cellStyle name="常规 4 2 5 5" xfId="661"/>
    <cellStyle name="常规 4 2 5 5 2" xfId="2006"/>
    <cellStyle name="常规 4 2 5 6" xfId="928"/>
    <cellStyle name="常规 4 2 5 6 2" xfId="2273"/>
    <cellStyle name="常规 4 2 5 7" xfId="1394"/>
    <cellStyle name="常规 4 2 5 7 2" xfId="2736"/>
    <cellStyle name="常规 4 2 5 8" xfId="1619"/>
    <cellStyle name="常规 4 2 5 9" xfId="1739"/>
    <cellStyle name="常规 4 2 6" xfId="245"/>
    <cellStyle name="常规 4 2 6 2" xfId="543"/>
    <cellStyle name="常规 4 2 6 3" xfId="796"/>
    <cellStyle name="常规 4 2 6 3 2" xfId="2141"/>
    <cellStyle name="常规 4 2 6 4" xfId="1063"/>
    <cellStyle name="常规 4 2 6 4 2" xfId="2408"/>
    <cellStyle name="常规 4 2 6 5" xfId="1265"/>
    <cellStyle name="常规 4 2 6 5 2" xfId="2607"/>
    <cellStyle name="常规 4 2 6 6" xfId="1622"/>
    <cellStyle name="常规 4 2 6 7" xfId="1874"/>
    <cellStyle name="常规 4 2 7" xfId="153"/>
    <cellStyle name="常规 4 2 7 2" xfId="544"/>
    <cellStyle name="常规 4 2 7 3" xfId="708"/>
    <cellStyle name="常规 4 2 7 3 2" xfId="2053"/>
    <cellStyle name="常规 4 2 7 4" xfId="975"/>
    <cellStyle name="常规 4 2 7 4 2" xfId="2320"/>
    <cellStyle name="常规 4 2 7 5" xfId="1347"/>
    <cellStyle name="常规 4 2 7 5 2" xfId="2689"/>
    <cellStyle name="常规 4 2 7 6" xfId="1623"/>
    <cellStyle name="常规 4 2 7 7" xfId="1786"/>
    <cellStyle name="常规 4 2 8" xfId="52"/>
    <cellStyle name="常规 4 2 8 2" xfId="545"/>
    <cellStyle name="常规 4 2 8 3" xfId="617"/>
    <cellStyle name="常规 4 2 8 3 2" xfId="1962"/>
    <cellStyle name="常规 4 2 8 4" xfId="884"/>
    <cellStyle name="常规 4 2 8 4 2" xfId="2229"/>
    <cellStyle name="常规 4 2 8 5" xfId="1156"/>
    <cellStyle name="常规 4 2 8 5 2" xfId="2498"/>
    <cellStyle name="常规 4 2 8 6" xfId="1624"/>
    <cellStyle name="常规 4 2 8 7" xfId="1695"/>
    <cellStyle name="常规 4 2 9" xfId="521"/>
    <cellStyle name="常规 4 3" xfId="24"/>
    <cellStyle name="常规 4 3 2" xfId="546"/>
    <cellStyle name="常规 4 3 3" xfId="1625"/>
    <cellStyle name="常规 4 3 4" xfId="61"/>
    <cellStyle name="常规 4 4" xfId="68"/>
    <cellStyle name="常规 4 4 10" xfId="1367"/>
    <cellStyle name="常规 4 4 10 2" xfId="2709"/>
    <cellStyle name="常规 4 4 11" xfId="1626"/>
    <cellStyle name="常规 4 4 12" xfId="1704"/>
    <cellStyle name="常规 4 4 2" xfId="80"/>
    <cellStyle name="常规 4 4 2 10" xfId="1715"/>
    <cellStyle name="常规 4 4 2 2" xfId="124"/>
    <cellStyle name="常规 4 4 2 2 2" xfId="309"/>
    <cellStyle name="常规 4 4 2 2 2 2" xfId="550"/>
    <cellStyle name="常规 4 4 2 2 2 3" xfId="860"/>
    <cellStyle name="常规 4 4 2 2 2 3 2" xfId="2205"/>
    <cellStyle name="常规 4 4 2 2 2 4" xfId="1127"/>
    <cellStyle name="常规 4 4 2 2 2 4 2" xfId="2472"/>
    <cellStyle name="常规 4 4 2 2 2 5" xfId="1194"/>
    <cellStyle name="常规 4 4 2 2 2 5 2" xfId="2536"/>
    <cellStyle name="常规 4 4 2 2 2 6" xfId="1629"/>
    <cellStyle name="常规 4 4 2 2 2 7" xfId="1938"/>
    <cellStyle name="常规 4 4 2 2 3" xfId="221"/>
    <cellStyle name="常规 4 4 2 2 3 2" xfId="551"/>
    <cellStyle name="常规 4 4 2 2 3 3" xfId="772"/>
    <cellStyle name="常规 4 4 2 2 3 3 2" xfId="2117"/>
    <cellStyle name="常规 4 4 2 2 3 4" xfId="1039"/>
    <cellStyle name="常规 4 4 2 2 3 4 2" xfId="2384"/>
    <cellStyle name="常规 4 4 2 2 3 5" xfId="1286"/>
    <cellStyle name="常规 4 4 2 2 3 5 2" xfId="2628"/>
    <cellStyle name="常规 4 4 2 2 3 6" xfId="1630"/>
    <cellStyle name="常规 4 4 2 2 3 7" xfId="1850"/>
    <cellStyle name="常规 4 4 2 2 4" xfId="549"/>
    <cellStyle name="常规 4 4 2 2 5" xfId="681"/>
    <cellStyle name="常规 4 4 2 2 5 2" xfId="2026"/>
    <cellStyle name="常规 4 4 2 2 6" xfId="948"/>
    <cellStyle name="常规 4 4 2 2 6 2" xfId="2293"/>
    <cellStyle name="常规 4 4 2 2 7" xfId="1375"/>
    <cellStyle name="常规 4 4 2 2 7 2" xfId="2717"/>
    <cellStyle name="常规 4 4 2 2 8" xfId="1628"/>
    <cellStyle name="常规 4 4 2 2 9" xfId="1759"/>
    <cellStyle name="常规 4 4 2 3" xfId="265"/>
    <cellStyle name="常规 4 4 2 3 2" xfId="552"/>
    <cellStyle name="常规 4 4 2 3 3" xfId="816"/>
    <cellStyle name="常规 4 4 2 3 3 2" xfId="2161"/>
    <cellStyle name="常规 4 4 2 3 4" xfId="1083"/>
    <cellStyle name="常规 4 4 2 3 4 2" xfId="2428"/>
    <cellStyle name="常规 4 4 2 3 5" xfId="1244"/>
    <cellStyle name="常规 4 4 2 3 5 2" xfId="2586"/>
    <cellStyle name="常规 4 4 2 3 6" xfId="1631"/>
    <cellStyle name="常规 4 4 2 3 7" xfId="1894"/>
    <cellStyle name="常规 4 4 2 4" xfId="185"/>
    <cellStyle name="常规 4 4 2 4 2" xfId="553"/>
    <cellStyle name="常规 4 4 2 4 3" xfId="736"/>
    <cellStyle name="常规 4 4 2 4 3 2" xfId="2081"/>
    <cellStyle name="常规 4 4 2 4 4" xfId="1003"/>
    <cellStyle name="常规 4 4 2 4 4 2" xfId="2348"/>
    <cellStyle name="常规 4 4 2 4 5" xfId="1324"/>
    <cellStyle name="常规 4 4 2 4 5 2" xfId="2666"/>
    <cellStyle name="常规 4 4 2 4 6" xfId="1632"/>
    <cellStyle name="常规 4 4 2 4 7" xfId="1814"/>
    <cellStyle name="常规 4 4 2 5" xfId="548"/>
    <cellStyle name="常规 4 4 2 6" xfId="637"/>
    <cellStyle name="常规 4 4 2 6 2" xfId="1982"/>
    <cellStyle name="常规 4 4 2 7" xfId="904"/>
    <cellStyle name="常规 4 4 2 7 2" xfId="2249"/>
    <cellStyle name="常规 4 4 2 8" xfId="1384"/>
    <cellStyle name="常规 4 4 2 8 2" xfId="2726"/>
    <cellStyle name="常规 4 4 2 9" xfId="1627"/>
    <cellStyle name="常规 4 4 3" xfId="91"/>
    <cellStyle name="常规 4 4 3 10" xfId="1726"/>
    <cellStyle name="常规 4 4 3 2" xfId="135"/>
    <cellStyle name="常规 4 4 3 2 2" xfId="320"/>
    <cellStyle name="常规 4 4 3 2 2 2" xfId="556"/>
    <cellStyle name="常规 4 4 3 2 2 3" xfId="871"/>
    <cellStyle name="常规 4 4 3 2 2 3 2" xfId="2216"/>
    <cellStyle name="常规 4 4 3 2 2 4" xfId="1138"/>
    <cellStyle name="常规 4 4 3 2 2 4 2" xfId="2483"/>
    <cellStyle name="常规 4 4 3 2 2 5" xfId="1150"/>
    <cellStyle name="常规 4 4 3 2 2 5 2" xfId="2492"/>
    <cellStyle name="常规 4 4 3 2 2 6" xfId="1635"/>
    <cellStyle name="常规 4 4 3 2 2 7" xfId="1949"/>
    <cellStyle name="常规 4 4 3 2 3" xfId="232"/>
    <cellStyle name="常规 4 4 3 2 3 2" xfId="557"/>
    <cellStyle name="常规 4 4 3 2 3 3" xfId="783"/>
    <cellStyle name="常规 4 4 3 2 3 3 2" xfId="2128"/>
    <cellStyle name="常规 4 4 3 2 3 4" xfId="1050"/>
    <cellStyle name="常规 4 4 3 2 3 4 2" xfId="2395"/>
    <cellStyle name="常规 4 4 3 2 3 5" xfId="1275"/>
    <cellStyle name="常规 4 4 3 2 3 5 2" xfId="2617"/>
    <cellStyle name="常规 4 4 3 2 3 6" xfId="1636"/>
    <cellStyle name="常规 4 4 3 2 3 7" xfId="1861"/>
    <cellStyle name="常规 4 4 3 2 4" xfId="555"/>
    <cellStyle name="常规 4 4 3 2 5" xfId="692"/>
    <cellStyle name="常规 4 4 3 2 5 2" xfId="2037"/>
    <cellStyle name="常规 4 4 3 2 6" xfId="959"/>
    <cellStyle name="常规 4 4 3 2 6 2" xfId="2304"/>
    <cellStyle name="常规 4 4 3 2 7" xfId="1363"/>
    <cellStyle name="常规 4 4 3 2 7 2" xfId="2705"/>
    <cellStyle name="常规 4 4 3 2 8" xfId="1634"/>
    <cellStyle name="常规 4 4 3 2 9" xfId="1770"/>
    <cellStyle name="常规 4 4 3 3" xfId="276"/>
    <cellStyle name="常规 4 4 3 3 2" xfId="558"/>
    <cellStyle name="常规 4 4 3 3 3" xfId="827"/>
    <cellStyle name="常规 4 4 3 3 3 2" xfId="2172"/>
    <cellStyle name="常规 4 4 3 3 4" xfId="1094"/>
    <cellStyle name="常规 4 4 3 3 4 2" xfId="2439"/>
    <cellStyle name="常规 4 4 3 3 5" xfId="1230"/>
    <cellStyle name="常规 4 4 3 3 5 2" xfId="2572"/>
    <cellStyle name="常规 4 4 3 3 6" xfId="1637"/>
    <cellStyle name="常规 4 4 3 3 7" xfId="1905"/>
    <cellStyle name="常规 4 4 3 4" xfId="196"/>
    <cellStyle name="常规 4 4 3 4 2" xfId="559"/>
    <cellStyle name="常规 4 4 3 4 3" xfId="747"/>
    <cellStyle name="常规 4 4 3 4 3 2" xfId="2092"/>
    <cellStyle name="常规 4 4 3 4 4" xfId="1014"/>
    <cellStyle name="常规 4 4 3 4 4 2" xfId="2359"/>
    <cellStyle name="常规 4 4 3 4 5" xfId="1312"/>
    <cellStyle name="常规 4 4 3 4 5 2" xfId="2654"/>
    <cellStyle name="常规 4 4 3 4 6" xfId="1638"/>
    <cellStyle name="常规 4 4 3 4 7" xfId="1825"/>
    <cellStyle name="常规 4 4 3 5" xfId="554"/>
    <cellStyle name="常规 4 4 3 6" xfId="648"/>
    <cellStyle name="常规 4 4 3 6 2" xfId="1993"/>
    <cellStyle name="常规 4 4 3 7" xfId="915"/>
    <cellStyle name="常规 4 4 3 7 2" xfId="2260"/>
    <cellStyle name="常规 4 4 3 8" xfId="1399"/>
    <cellStyle name="常规 4 4 3 8 2" xfId="2741"/>
    <cellStyle name="常规 4 4 3 9" xfId="1633"/>
    <cellStyle name="常规 4 4 4" xfId="113"/>
    <cellStyle name="常规 4 4 4 2" xfId="298"/>
    <cellStyle name="常规 4 4 4 2 2" xfId="561"/>
    <cellStyle name="常规 4 4 4 2 3" xfId="849"/>
    <cellStyle name="常规 4 4 4 2 3 2" xfId="2194"/>
    <cellStyle name="常规 4 4 4 2 4" xfId="1116"/>
    <cellStyle name="常规 4 4 4 2 4 2" xfId="2461"/>
    <cellStyle name="常规 4 4 4 2 5" xfId="1175"/>
    <cellStyle name="常规 4 4 4 2 5 2" xfId="2517"/>
    <cellStyle name="常规 4 4 4 2 6" xfId="1640"/>
    <cellStyle name="常规 4 4 4 2 7" xfId="1927"/>
    <cellStyle name="常规 4 4 4 3" xfId="210"/>
    <cellStyle name="常规 4 4 4 3 2" xfId="562"/>
    <cellStyle name="常规 4 4 4 3 3" xfId="761"/>
    <cellStyle name="常规 4 4 4 3 3 2" xfId="2106"/>
    <cellStyle name="常规 4 4 4 3 4" xfId="1028"/>
    <cellStyle name="常规 4 4 4 3 4 2" xfId="2373"/>
    <cellStyle name="常规 4 4 4 3 5" xfId="1296"/>
    <cellStyle name="常规 4 4 4 3 5 2" xfId="2638"/>
    <cellStyle name="常规 4 4 4 3 6" xfId="1641"/>
    <cellStyle name="常规 4 4 4 3 7" xfId="1839"/>
    <cellStyle name="常规 4 4 4 4" xfId="560"/>
    <cellStyle name="常规 4 4 4 5" xfId="670"/>
    <cellStyle name="常规 4 4 4 5 2" xfId="2015"/>
    <cellStyle name="常规 4 4 4 6" xfId="937"/>
    <cellStyle name="常规 4 4 4 6 2" xfId="2282"/>
    <cellStyle name="常规 4 4 4 7" xfId="1386"/>
    <cellStyle name="常规 4 4 4 7 2" xfId="2728"/>
    <cellStyle name="常规 4 4 4 8" xfId="1639"/>
    <cellStyle name="常规 4 4 4 9" xfId="1748"/>
    <cellStyle name="常规 4 4 5" xfId="254"/>
    <cellStyle name="常规 4 4 5 2" xfId="563"/>
    <cellStyle name="常规 4 4 5 3" xfId="805"/>
    <cellStyle name="常规 4 4 5 3 2" xfId="2150"/>
    <cellStyle name="常规 4 4 5 4" xfId="1072"/>
    <cellStyle name="常规 4 4 5 4 2" xfId="2417"/>
    <cellStyle name="常规 4 4 5 5" xfId="1255"/>
    <cellStyle name="常规 4 4 5 5 2" xfId="2597"/>
    <cellStyle name="常规 4 4 5 6" xfId="1642"/>
    <cellStyle name="常规 4 4 5 7" xfId="1883"/>
    <cellStyle name="常规 4 4 6" xfId="173"/>
    <cellStyle name="常规 4 4 6 2" xfId="564"/>
    <cellStyle name="常规 4 4 6 3" xfId="725"/>
    <cellStyle name="常规 4 4 6 3 2" xfId="2070"/>
    <cellStyle name="常规 4 4 6 4" xfId="992"/>
    <cellStyle name="常规 4 4 6 4 2" xfId="2337"/>
    <cellStyle name="常规 4 4 6 5" xfId="1330"/>
    <cellStyle name="常规 4 4 6 5 2" xfId="2672"/>
    <cellStyle name="常规 4 4 6 6" xfId="1643"/>
    <cellStyle name="常规 4 4 6 7" xfId="1803"/>
    <cellStyle name="常规 4 4 7" xfId="547"/>
    <cellStyle name="常规 4 4 8" xfId="626"/>
    <cellStyle name="常规 4 4 8 2" xfId="1971"/>
    <cellStyle name="常规 4 4 9" xfId="893"/>
    <cellStyle name="常规 4 4 9 2" xfId="2238"/>
    <cellStyle name="常规 4 5" xfId="100"/>
    <cellStyle name="常规 4 5 2" xfId="285"/>
    <cellStyle name="常规 4 5 2 2" xfId="566"/>
    <cellStyle name="常规 4 5 2 3" xfId="836"/>
    <cellStyle name="常规 4 5 2 3 2" xfId="2181"/>
    <cellStyle name="常规 4 5 2 4" xfId="1103"/>
    <cellStyle name="常规 4 5 2 4 2" xfId="2448"/>
    <cellStyle name="常规 4 5 2 5" xfId="1221"/>
    <cellStyle name="常规 4 5 2 5 2" xfId="2563"/>
    <cellStyle name="常规 4 5 2 6" xfId="1645"/>
    <cellStyle name="常规 4 5 2 7" xfId="1914"/>
    <cellStyle name="常规 4 5 3" xfId="157"/>
    <cellStyle name="常规 4 5 3 2" xfId="567"/>
    <cellStyle name="常规 4 5 3 3" xfId="712"/>
    <cellStyle name="常规 4 5 3 3 2" xfId="2057"/>
    <cellStyle name="常规 4 5 3 4" xfId="979"/>
    <cellStyle name="常规 4 5 3 4 2" xfId="2324"/>
    <cellStyle name="常规 4 5 3 5" xfId="1341"/>
    <cellStyle name="常规 4 5 3 5 2" xfId="2683"/>
    <cellStyle name="常规 4 5 3 6" xfId="1646"/>
    <cellStyle name="常规 4 5 3 7" xfId="1790"/>
    <cellStyle name="常规 4 5 4" xfId="565"/>
    <cellStyle name="常规 4 5 5" xfId="657"/>
    <cellStyle name="常规 4 5 5 2" xfId="2002"/>
    <cellStyle name="常规 4 5 6" xfId="924"/>
    <cellStyle name="常规 4 5 6 2" xfId="2269"/>
    <cellStyle name="常规 4 5 7" xfId="1372"/>
    <cellStyle name="常规 4 5 7 2" xfId="2714"/>
    <cellStyle name="常规 4 5 8" xfId="1644"/>
    <cellStyle name="常规 4 5 9" xfId="1735"/>
    <cellStyle name="常规 4 6" xfId="241"/>
    <cellStyle name="常规 4 6 2" xfId="568"/>
    <cellStyle name="常规 4 6 3" xfId="792"/>
    <cellStyle name="常规 4 6 3 2" xfId="2137"/>
    <cellStyle name="常规 4 6 4" xfId="1059"/>
    <cellStyle name="常规 4 6 4 2" xfId="2404"/>
    <cellStyle name="常规 4 6 5" xfId="1269"/>
    <cellStyle name="常规 4 6 5 2" xfId="2611"/>
    <cellStyle name="常规 4 6 6" xfId="1647"/>
    <cellStyle name="常规 4 6 7" xfId="1870"/>
    <cellStyle name="常规 4 7" xfId="147"/>
    <cellStyle name="常规 4 7 2" xfId="569"/>
    <cellStyle name="常规 4 7 3" xfId="702"/>
    <cellStyle name="常规 4 7 3 2" xfId="2047"/>
    <cellStyle name="常规 4 7 4" xfId="969"/>
    <cellStyle name="常规 4 7 4 2" xfId="2314"/>
    <cellStyle name="常规 4 7 5" xfId="1354"/>
    <cellStyle name="常规 4 7 5 2" xfId="2696"/>
    <cellStyle name="常规 4 7 6" xfId="1648"/>
    <cellStyle name="常规 4 7 7" xfId="1780"/>
    <cellStyle name="常规 4 8" xfId="48"/>
    <cellStyle name="常规 4 8 2" xfId="570"/>
    <cellStyle name="常规 4 8 3" xfId="613"/>
    <cellStyle name="常规 4 8 3 2" xfId="1958"/>
    <cellStyle name="常规 4 8 4" xfId="880"/>
    <cellStyle name="常规 4 8 4 2" xfId="2225"/>
    <cellStyle name="常规 4 8 5" xfId="1415"/>
    <cellStyle name="常规 4 8 5 2" xfId="2757"/>
    <cellStyle name="常规 4 8 6" xfId="1649"/>
    <cellStyle name="常规 4 8 7" xfId="1691"/>
    <cellStyle name="常规 4 9" xfId="520"/>
    <cellStyle name="常规 4_公共财政一般性转移支付测算表" xfId="25"/>
    <cellStyle name="常规 5" xfId="26"/>
    <cellStyle name="常规 5 2" xfId="70"/>
    <cellStyle name="常规 5 2 10" xfId="1706"/>
    <cellStyle name="常规 5 2 2" xfId="115"/>
    <cellStyle name="常规 5 2 2 2" xfId="300"/>
    <cellStyle name="常规 5 2 2 2 2" xfId="573"/>
    <cellStyle name="常规 5 2 2 2 3" xfId="851"/>
    <cellStyle name="常规 5 2 2 2 3 2" xfId="2196"/>
    <cellStyle name="常规 5 2 2 2 4" xfId="1118"/>
    <cellStyle name="常规 5 2 2 2 4 2" xfId="2463"/>
    <cellStyle name="常规 5 2 2 2 5" xfId="1204"/>
    <cellStyle name="常规 5 2 2 2 5 2" xfId="2546"/>
    <cellStyle name="常规 5 2 2 2 6" xfId="1652"/>
    <cellStyle name="常规 5 2 2 2 7" xfId="1929"/>
    <cellStyle name="常规 5 2 2 3" xfId="212"/>
    <cellStyle name="常规 5 2 2 3 2" xfId="574"/>
    <cellStyle name="常规 5 2 2 3 3" xfId="763"/>
    <cellStyle name="常规 5 2 2 3 3 2" xfId="2108"/>
    <cellStyle name="常规 5 2 2 3 4" xfId="1030"/>
    <cellStyle name="常规 5 2 2 3 4 2" xfId="2375"/>
    <cellStyle name="常规 5 2 2 3 5" xfId="1294"/>
    <cellStyle name="常规 5 2 2 3 5 2" xfId="2636"/>
    <cellStyle name="常规 5 2 2 3 6" xfId="1653"/>
    <cellStyle name="常规 5 2 2 3 7" xfId="1841"/>
    <cellStyle name="常规 5 2 2 4" xfId="572"/>
    <cellStyle name="常规 5 2 2 5" xfId="672"/>
    <cellStyle name="常规 5 2 2 5 2" xfId="2017"/>
    <cellStyle name="常规 5 2 2 6" xfId="939"/>
    <cellStyle name="常规 5 2 2 6 2" xfId="2284"/>
    <cellStyle name="常规 5 2 2 7" xfId="1243"/>
    <cellStyle name="常规 5 2 2 7 2" xfId="2585"/>
    <cellStyle name="常规 5 2 2 8" xfId="1651"/>
    <cellStyle name="常规 5 2 2 9" xfId="1750"/>
    <cellStyle name="常规 5 2 3" xfId="256"/>
    <cellStyle name="常规 5 2 3 2" xfId="575"/>
    <cellStyle name="常规 5 2 3 3" xfId="807"/>
    <cellStyle name="常规 5 2 3 3 2" xfId="2152"/>
    <cellStyle name="常规 5 2 3 4" xfId="1074"/>
    <cellStyle name="常规 5 2 3 4 2" xfId="2419"/>
    <cellStyle name="常规 5 2 3 5" xfId="1253"/>
    <cellStyle name="常规 5 2 3 5 2" xfId="2595"/>
    <cellStyle name="常规 5 2 3 6" xfId="1654"/>
    <cellStyle name="常规 5 2 3 7" xfId="1885"/>
    <cellStyle name="常规 5 2 4" xfId="175"/>
    <cellStyle name="常规 5 2 4 2" xfId="576"/>
    <cellStyle name="常规 5 2 4 3" xfId="727"/>
    <cellStyle name="常规 5 2 4 3 2" xfId="2072"/>
    <cellStyle name="常规 5 2 4 4" xfId="994"/>
    <cellStyle name="常规 5 2 4 4 2" xfId="2339"/>
    <cellStyle name="常规 5 2 4 5" xfId="1329"/>
    <cellStyle name="常规 5 2 4 5 2" xfId="2671"/>
    <cellStyle name="常规 5 2 4 6" xfId="1655"/>
    <cellStyle name="常规 5 2 4 7" xfId="1805"/>
    <cellStyle name="常规 5 2 5" xfId="571"/>
    <cellStyle name="常规 5 2 6" xfId="628"/>
    <cellStyle name="常规 5 2 6 2" xfId="1973"/>
    <cellStyle name="常规 5 2 7" xfId="895"/>
    <cellStyle name="常规 5 2 7 2" xfId="2240"/>
    <cellStyle name="常规 5 2 8" xfId="1356"/>
    <cellStyle name="常规 5 2 8 2" xfId="2698"/>
    <cellStyle name="常规 5 2 9" xfId="1650"/>
    <cellStyle name="常规 5 3" xfId="82"/>
    <cellStyle name="常规 5 3 10" xfId="1717"/>
    <cellStyle name="常规 5 3 2" xfId="126"/>
    <cellStyle name="常规 5 3 2 2" xfId="311"/>
    <cellStyle name="常规 5 3 2 2 2" xfId="579"/>
    <cellStyle name="常规 5 3 2 2 3" xfId="862"/>
    <cellStyle name="常规 5 3 2 2 3 2" xfId="2207"/>
    <cellStyle name="常规 5 3 2 2 4" xfId="1129"/>
    <cellStyle name="常规 5 3 2 2 4 2" xfId="2474"/>
    <cellStyle name="常规 5 3 2 2 5" xfId="1177"/>
    <cellStyle name="常规 5 3 2 2 5 2" xfId="2519"/>
    <cellStyle name="常规 5 3 2 2 6" xfId="1658"/>
    <cellStyle name="常规 5 3 2 2 7" xfId="1940"/>
    <cellStyle name="常规 5 3 2 3" xfId="223"/>
    <cellStyle name="常规 5 3 2 3 2" xfId="580"/>
    <cellStyle name="常规 5 3 2 3 3" xfId="774"/>
    <cellStyle name="常规 5 3 2 3 3 2" xfId="2119"/>
    <cellStyle name="常规 5 3 2 3 4" xfId="1041"/>
    <cellStyle name="常规 5 3 2 3 4 2" xfId="2386"/>
    <cellStyle name="常规 5 3 2 3 5" xfId="1284"/>
    <cellStyle name="常规 5 3 2 3 5 2" xfId="2626"/>
    <cellStyle name="常规 5 3 2 3 6" xfId="1659"/>
    <cellStyle name="常规 5 3 2 3 7" xfId="1852"/>
    <cellStyle name="常规 5 3 2 4" xfId="578"/>
    <cellStyle name="常规 5 3 2 5" xfId="683"/>
    <cellStyle name="常规 5 3 2 5 2" xfId="2028"/>
    <cellStyle name="常规 5 3 2 6" xfId="950"/>
    <cellStyle name="常规 5 3 2 6 2" xfId="2295"/>
    <cellStyle name="常规 5 3 2 7" xfId="1370"/>
    <cellStyle name="常规 5 3 2 7 2" xfId="2712"/>
    <cellStyle name="常规 5 3 2 8" xfId="1657"/>
    <cellStyle name="常规 5 3 2 9" xfId="1761"/>
    <cellStyle name="常规 5 3 3" xfId="267"/>
    <cellStyle name="常规 5 3 3 2" xfId="581"/>
    <cellStyle name="常规 5 3 3 3" xfId="818"/>
    <cellStyle name="常规 5 3 3 3 2" xfId="2163"/>
    <cellStyle name="常规 5 3 3 4" xfId="1085"/>
    <cellStyle name="常规 5 3 3 4 2" xfId="2430"/>
    <cellStyle name="常规 5 3 3 5" xfId="1241"/>
    <cellStyle name="常规 5 3 3 5 2" xfId="2583"/>
    <cellStyle name="常规 5 3 3 6" xfId="1660"/>
    <cellStyle name="常规 5 3 3 7" xfId="1896"/>
    <cellStyle name="常规 5 3 4" xfId="187"/>
    <cellStyle name="常规 5 3 4 2" xfId="582"/>
    <cellStyle name="常规 5 3 4 3" xfId="738"/>
    <cellStyle name="常规 5 3 4 3 2" xfId="2083"/>
    <cellStyle name="常规 5 3 4 4" xfId="1005"/>
    <cellStyle name="常规 5 3 4 4 2" xfId="2350"/>
    <cellStyle name="常规 5 3 4 5" xfId="1322"/>
    <cellStyle name="常规 5 3 4 5 2" xfId="2664"/>
    <cellStyle name="常规 5 3 4 6" xfId="1661"/>
    <cellStyle name="常规 5 3 4 7" xfId="1816"/>
    <cellStyle name="常规 5 3 5" xfId="577"/>
    <cellStyle name="常规 5 3 6" xfId="639"/>
    <cellStyle name="常规 5 3 6 2" xfId="1984"/>
    <cellStyle name="常规 5 3 7" xfId="906"/>
    <cellStyle name="常规 5 3 7 2" xfId="2251"/>
    <cellStyle name="常规 5 3 8" xfId="1380"/>
    <cellStyle name="常规 5 3 8 2" xfId="2722"/>
    <cellStyle name="常规 5 3 9" xfId="1656"/>
    <cellStyle name="常规 5 4" xfId="93"/>
    <cellStyle name="常规 5 4 10" xfId="1728"/>
    <cellStyle name="常规 5 4 2" xfId="137"/>
    <cellStyle name="常规 5 4 2 2" xfId="322"/>
    <cellStyle name="常规 5 4 2 2 2" xfId="585"/>
    <cellStyle name="常规 5 4 2 2 3" xfId="873"/>
    <cellStyle name="常规 5 4 2 2 3 2" xfId="2218"/>
    <cellStyle name="常规 5 4 2 2 4" xfId="1140"/>
    <cellStyle name="常规 5 4 2 2 4 2" xfId="2485"/>
    <cellStyle name="常规 5 4 2 2 5" xfId="1189"/>
    <cellStyle name="常规 5 4 2 2 5 2" xfId="2531"/>
    <cellStyle name="常规 5 4 2 2 6" xfId="1664"/>
    <cellStyle name="常规 5 4 2 2 7" xfId="1951"/>
    <cellStyle name="常规 5 4 2 3" xfId="234"/>
    <cellStyle name="常规 5 4 2 3 2" xfId="586"/>
    <cellStyle name="常规 5 4 2 3 3" xfId="785"/>
    <cellStyle name="常规 5 4 2 3 3 2" xfId="2130"/>
    <cellStyle name="常规 5 4 2 3 4" xfId="1052"/>
    <cellStyle name="常规 5 4 2 3 4 2" xfId="2397"/>
    <cellStyle name="常规 5 4 2 3 5" xfId="1273"/>
    <cellStyle name="常规 5 4 2 3 5 2" xfId="2615"/>
    <cellStyle name="常规 5 4 2 3 6" xfId="1665"/>
    <cellStyle name="常规 5 4 2 3 7" xfId="1863"/>
    <cellStyle name="常规 5 4 2 4" xfId="584"/>
    <cellStyle name="常规 5 4 2 5" xfId="694"/>
    <cellStyle name="常规 5 4 2 5 2" xfId="2039"/>
    <cellStyle name="常规 5 4 2 6" xfId="961"/>
    <cellStyle name="常规 5 4 2 6 2" xfId="2306"/>
    <cellStyle name="常规 5 4 2 7" xfId="1362"/>
    <cellStyle name="常规 5 4 2 7 2" xfId="2704"/>
    <cellStyle name="常规 5 4 2 8" xfId="1663"/>
    <cellStyle name="常规 5 4 2 9" xfId="1772"/>
    <cellStyle name="常规 5 4 3" xfId="278"/>
    <cellStyle name="常规 5 4 3 2" xfId="587"/>
    <cellStyle name="常规 5 4 3 3" xfId="829"/>
    <cellStyle name="常规 5 4 3 3 2" xfId="2174"/>
    <cellStyle name="常规 5 4 3 4" xfId="1096"/>
    <cellStyle name="常规 5 4 3 4 2" xfId="2441"/>
    <cellStyle name="常规 5 4 3 5" xfId="1228"/>
    <cellStyle name="常规 5 4 3 5 2" xfId="2570"/>
    <cellStyle name="常规 5 4 3 6" xfId="1666"/>
    <cellStyle name="常规 5 4 3 7" xfId="1907"/>
    <cellStyle name="常规 5 4 4" xfId="198"/>
    <cellStyle name="常规 5 4 4 2" xfId="588"/>
    <cellStyle name="常规 5 4 4 3" xfId="749"/>
    <cellStyle name="常规 5 4 4 3 2" xfId="2094"/>
    <cellStyle name="常规 5 4 4 4" xfId="1016"/>
    <cellStyle name="常规 5 4 4 4 2" xfId="2361"/>
    <cellStyle name="常规 5 4 4 5" xfId="1309"/>
    <cellStyle name="常规 5 4 4 5 2" xfId="2651"/>
    <cellStyle name="常规 5 4 4 6" xfId="1667"/>
    <cellStyle name="常规 5 4 4 7" xfId="1827"/>
    <cellStyle name="常规 5 4 5" xfId="583"/>
    <cellStyle name="常规 5 4 6" xfId="650"/>
    <cellStyle name="常规 5 4 6 2" xfId="1995"/>
    <cellStyle name="常规 5 4 7" xfId="917"/>
    <cellStyle name="常规 5 4 7 2" xfId="2262"/>
    <cellStyle name="常规 5 4 8" xfId="1398"/>
    <cellStyle name="常规 5 4 8 2" xfId="2740"/>
    <cellStyle name="常规 5 4 9" xfId="1662"/>
    <cellStyle name="常规 5 5" xfId="102"/>
    <cellStyle name="常规 5 5 2" xfId="287"/>
    <cellStyle name="常规 5 5 2 2" xfId="590"/>
    <cellStyle name="常规 5 5 2 3" xfId="838"/>
    <cellStyle name="常规 5 5 2 3 2" xfId="2183"/>
    <cellStyle name="常规 5 5 2 4" xfId="1105"/>
    <cellStyle name="常规 5 5 2 4 2" xfId="2450"/>
    <cellStyle name="常规 5 5 2 5" xfId="1219"/>
    <cellStyle name="常规 5 5 2 5 2" xfId="2561"/>
    <cellStyle name="常规 5 5 2 6" xfId="1669"/>
    <cellStyle name="常规 5 5 2 7" xfId="1916"/>
    <cellStyle name="常规 5 5 3" xfId="159"/>
    <cellStyle name="常规 5 5 3 2" xfId="591"/>
    <cellStyle name="常规 5 5 3 3" xfId="714"/>
    <cellStyle name="常规 5 5 3 3 2" xfId="2059"/>
    <cellStyle name="常规 5 5 3 4" xfId="981"/>
    <cellStyle name="常规 5 5 3 4 2" xfId="2326"/>
    <cellStyle name="常规 5 5 3 5" xfId="1338"/>
    <cellStyle name="常规 5 5 3 5 2" xfId="2680"/>
    <cellStyle name="常规 5 5 3 6" xfId="1670"/>
    <cellStyle name="常规 5 5 3 7" xfId="1792"/>
    <cellStyle name="常规 5 5 4" xfId="589"/>
    <cellStyle name="常规 5 5 5" xfId="659"/>
    <cellStyle name="常规 5 5 5 2" xfId="2004"/>
    <cellStyle name="常规 5 5 6" xfId="926"/>
    <cellStyle name="常规 5 5 6 2" xfId="2271"/>
    <cellStyle name="常规 5 5 7" xfId="1352"/>
    <cellStyle name="常规 5 5 7 2" xfId="2694"/>
    <cellStyle name="常规 5 5 8" xfId="1668"/>
    <cellStyle name="常规 5 5 9" xfId="1737"/>
    <cellStyle name="常规 5 6" xfId="243"/>
    <cellStyle name="常规 5 6 2" xfId="592"/>
    <cellStyle name="常规 5 6 3" xfId="794"/>
    <cellStyle name="常规 5 6 3 2" xfId="2139"/>
    <cellStyle name="常规 5 6 4" xfId="1061"/>
    <cellStyle name="常规 5 6 4 2" xfId="2406"/>
    <cellStyle name="常规 5 6 5" xfId="1267"/>
    <cellStyle name="常规 5 6 5 2" xfId="2609"/>
    <cellStyle name="常规 5 6 6" xfId="1671"/>
    <cellStyle name="常规 5 6 7" xfId="1872"/>
    <cellStyle name="常规 5 7" xfId="151"/>
    <cellStyle name="常规 5 7 2" xfId="593"/>
    <cellStyle name="常规 5 7 3" xfId="706"/>
    <cellStyle name="常规 5 7 3 2" xfId="2051"/>
    <cellStyle name="常规 5 7 4" xfId="973"/>
    <cellStyle name="常规 5 7 4 2" xfId="2318"/>
    <cellStyle name="常规 5 7 5" xfId="1351"/>
    <cellStyle name="常规 5 7 5 2" xfId="2693"/>
    <cellStyle name="常规 5 7 6" xfId="1672"/>
    <cellStyle name="常规 5 7 7" xfId="1784"/>
    <cellStyle name="常规 5 8" xfId="50"/>
    <cellStyle name="常规 5 8 2" xfId="594"/>
    <cellStyle name="常规 5 8 3" xfId="615"/>
    <cellStyle name="常规 5 8 3 2" xfId="1960"/>
    <cellStyle name="常规 5 8 4" xfId="882"/>
    <cellStyle name="常规 5 8 4 2" xfId="2227"/>
    <cellStyle name="常规 5 8 5" xfId="1414"/>
    <cellStyle name="常规 5 8 5 2" xfId="2756"/>
    <cellStyle name="常规 5 8 6" xfId="1673"/>
    <cellStyle name="常规 5 8 7" xfId="1693"/>
    <cellStyle name="常规 5 9" xfId="41"/>
    <cellStyle name="常规 54" xfId="27"/>
    <cellStyle name="常规 58" xfId="28"/>
    <cellStyle name="常规 6" xfId="5"/>
    <cellStyle name="常规 6 2" xfId="108"/>
    <cellStyle name="常规 6 2 10" xfId="1743"/>
    <cellStyle name="常规 6 2 2" xfId="205"/>
    <cellStyle name="常规 6 2 2 2" xfId="597"/>
    <cellStyle name="常规 6 2 2 3" xfId="756"/>
    <cellStyle name="常规 6 2 2 3 2" xfId="2101"/>
    <cellStyle name="常规 6 2 2 4" xfId="1023"/>
    <cellStyle name="常规 6 2 2 4 2" xfId="2368"/>
    <cellStyle name="常规 6 2 2 5" xfId="1301"/>
    <cellStyle name="常规 6 2 2 5 2" xfId="2643"/>
    <cellStyle name="常规 6 2 2 6" xfId="1676"/>
    <cellStyle name="常规 6 2 2 7" xfId="1834"/>
    <cellStyle name="常规 6 2 3" xfId="293"/>
    <cellStyle name="常规 6 2 3 2" xfId="598"/>
    <cellStyle name="常规 6 2 3 3" xfId="844"/>
    <cellStyle name="常规 6 2 3 3 2" xfId="2189"/>
    <cellStyle name="常规 6 2 3 4" xfId="1111"/>
    <cellStyle name="常规 6 2 3 4 2" xfId="2456"/>
    <cellStyle name="常规 6 2 3 5" xfId="1212"/>
    <cellStyle name="常规 6 2 3 5 2" xfId="2554"/>
    <cellStyle name="常规 6 2 3 6" xfId="1677"/>
    <cellStyle name="常规 6 2 3 7" xfId="1922"/>
    <cellStyle name="常规 6 2 4" xfId="148"/>
    <cellStyle name="常规 6 2 4 2" xfId="599"/>
    <cellStyle name="常规 6 2 4 3" xfId="703"/>
    <cellStyle name="常规 6 2 4 3 2" xfId="2048"/>
    <cellStyle name="常规 6 2 4 4" xfId="970"/>
    <cellStyle name="常规 6 2 4 4 2" xfId="2315"/>
    <cellStyle name="常规 6 2 4 5" xfId="1197"/>
    <cellStyle name="常规 6 2 4 5 2" xfId="2539"/>
    <cellStyle name="常规 6 2 4 6" xfId="1678"/>
    <cellStyle name="常规 6 2 4 7" xfId="1781"/>
    <cellStyle name="常规 6 2 5" xfId="596"/>
    <cellStyle name="常规 6 2 6" xfId="665"/>
    <cellStyle name="常规 6 2 6 2" xfId="2010"/>
    <cellStyle name="常规 6 2 7" xfId="932"/>
    <cellStyle name="常规 6 2 7 2" xfId="2277"/>
    <cellStyle name="常规 6 2 8" xfId="1389"/>
    <cellStyle name="常规 6 2 8 2" xfId="2731"/>
    <cellStyle name="常规 6 2 9" xfId="1675"/>
    <cellStyle name="常规 6 3" xfId="168"/>
    <cellStyle name="常规 6 3 2" xfId="600"/>
    <cellStyle name="常规 6 3 3" xfId="720"/>
    <cellStyle name="常规 6 3 3 2" xfId="2065"/>
    <cellStyle name="常规 6 3 4" xfId="987"/>
    <cellStyle name="常规 6 3 4 2" xfId="2332"/>
    <cellStyle name="常规 6 3 5" xfId="1310"/>
    <cellStyle name="常规 6 3 5 2" xfId="2652"/>
    <cellStyle name="常规 6 3 6" xfId="1679"/>
    <cellStyle name="常规 6 3 7" xfId="1798"/>
    <cellStyle name="常规 6 4" xfId="249"/>
    <cellStyle name="常规 6 4 2" xfId="601"/>
    <cellStyle name="常规 6 4 3" xfId="800"/>
    <cellStyle name="常规 6 4 3 2" xfId="2145"/>
    <cellStyle name="常规 6 4 4" xfId="1067"/>
    <cellStyle name="常规 6 4 4 2" xfId="2412"/>
    <cellStyle name="常规 6 4 5" xfId="1260"/>
    <cellStyle name="常规 6 4 5 2" xfId="2602"/>
    <cellStyle name="常规 6 4 6" xfId="1680"/>
    <cellStyle name="常规 6 4 7" xfId="1878"/>
    <cellStyle name="常规 6 5" xfId="146"/>
    <cellStyle name="常规 6 5 2" xfId="602"/>
    <cellStyle name="常规 6 5 3" xfId="701"/>
    <cellStyle name="常规 6 5 3 2" xfId="2046"/>
    <cellStyle name="常规 6 5 4" xfId="968"/>
    <cellStyle name="常规 6 5 4 2" xfId="2313"/>
    <cellStyle name="常规 6 5 5" xfId="1355"/>
    <cellStyle name="常规 6 5 5 2" xfId="2697"/>
    <cellStyle name="常规 6 5 6" xfId="1681"/>
    <cellStyle name="常规 6 5 7" xfId="1779"/>
    <cellStyle name="常规 6 6" xfId="62"/>
    <cellStyle name="常规 6 6 2" xfId="603"/>
    <cellStyle name="常规 6 6 3" xfId="621"/>
    <cellStyle name="常规 6 6 3 2" xfId="1966"/>
    <cellStyle name="常规 6 6 4" xfId="888"/>
    <cellStyle name="常规 6 6 4 2" xfId="2233"/>
    <cellStyle name="常规 6 6 5" xfId="1410"/>
    <cellStyle name="常规 6 6 5 2" xfId="2752"/>
    <cellStyle name="常规 6 6 6" xfId="1682"/>
    <cellStyle name="常规 6 6 7" xfId="1699"/>
    <cellStyle name="常规 6 7" xfId="595"/>
    <cellStyle name="常规 6 8" xfId="1674"/>
    <cellStyle name="常规 6 9" xfId="37"/>
    <cellStyle name="常规 7" xfId="29"/>
    <cellStyle name="常规 7 10" xfId="64"/>
    <cellStyle name="常规 7 10 2" xfId="1700"/>
    <cellStyle name="常规 7 2" xfId="109"/>
    <cellStyle name="常规 7 2 2" xfId="294"/>
    <cellStyle name="常规 7 2 2 2" xfId="606"/>
    <cellStyle name="常规 7 2 2 3" xfId="845"/>
    <cellStyle name="常规 7 2 2 3 2" xfId="2190"/>
    <cellStyle name="常规 7 2 2 4" xfId="1112"/>
    <cellStyle name="常规 7 2 2 4 2" xfId="2457"/>
    <cellStyle name="常规 7 2 2 5" xfId="1210"/>
    <cellStyle name="常规 7 2 2 5 2" xfId="2552"/>
    <cellStyle name="常规 7 2 2 6" xfId="1685"/>
    <cellStyle name="常规 7 2 2 7" xfId="1923"/>
    <cellStyle name="常规 7 2 3" xfId="206"/>
    <cellStyle name="常规 7 2 3 2" xfId="607"/>
    <cellStyle name="常规 7 2 3 3" xfId="757"/>
    <cellStyle name="常规 7 2 3 3 2" xfId="2102"/>
    <cellStyle name="常规 7 2 3 4" xfId="1024"/>
    <cellStyle name="常规 7 2 3 4 2" xfId="2369"/>
    <cellStyle name="常规 7 2 3 5" xfId="1300"/>
    <cellStyle name="常规 7 2 3 5 2" xfId="2642"/>
    <cellStyle name="常规 7 2 3 6" xfId="1686"/>
    <cellStyle name="常规 7 2 3 7" xfId="1835"/>
    <cellStyle name="常规 7 2 4" xfId="605"/>
    <cellStyle name="常规 7 2 5" xfId="666"/>
    <cellStyle name="常规 7 2 5 2" xfId="2011"/>
    <cellStyle name="常规 7 2 6" xfId="933"/>
    <cellStyle name="常规 7 2 6 2" xfId="2278"/>
    <cellStyle name="常规 7 2 7" xfId="1249"/>
    <cellStyle name="常规 7 2 7 2" xfId="2591"/>
    <cellStyle name="常规 7 2 8" xfId="1684"/>
    <cellStyle name="常规 7 2 9" xfId="1744"/>
    <cellStyle name="常规 7 3" xfId="250"/>
    <cellStyle name="常规 7 3 2" xfId="608"/>
    <cellStyle name="常规 7 3 3" xfId="801"/>
    <cellStyle name="常规 7 3 3 2" xfId="2146"/>
    <cellStyle name="常规 7 3 4" xfId="1068"/>
    <cellStyle name="常规 7 3 4 2" xfId="2413"/>
    <cellStyle name="常规 7 3 5" xfId="1259"/>
    <cellStyle name="常规 7 3 5 2" xfId="2601"/>
    <cellStyle name="常规 7 3 6" xfId="1687"/>
    <cellStyle name="常规 7 3 7" xfId="1879"/>
    <cellStyle name="常规 7 4" xfId="169"/>
    <cellStyle name="常规 7 4 2" xfId="609"/>
    <cellStyle name="常规 7 4 3" xfId="721"/>
    <cellStyle name="常规 7 4 3 2" xfId="2066"/>
    <cellStyle name="常规 7 4 4" xfId="988"/>
    <cellStyle name="常规 7 4 4 2" xfId="2333"/>
    <cellStyle name="常规 7 4 5" xfId="1306"/>
    <cellStyle name="常规 7 4 5 2" xfId="2648"/>
    <cellStyle name="常规 7 4 6" xfId="1688"/>
    <cellStyle name="常规 7 4 7" xfId="1799"/>
    <cellStyle name="常规 7 5" xfId="604"/>
    <cellStyle name="常规 7 6" xfId="622"/>
    <cellStyle name="常规 7 6 2" xfId="1967"/>
    <cellStyle name="常规 7 7" xfId="889"/>
    <cellStyle name="常规 7 7 2" xfId="2234"/>
    <cellStyle name="常规 7 8" xfId="1408"/>
    <cellStyle name="常规 7 8 2" xfId="2750"/>
    <cellStyle name="常规 7 9" xfId="1683"/>
    <cellStyle name="常规 76" xfId="30"/>
    <cellStyle name="常规 8" xfId="31"/>
    <cellStyle name="常规 8 2" xfId="610"/>
    <cellStyle name="常规 8 3" xfId="710"/>
    <cellStyle name="常规 8 3 2" xfId="2055"/>
    <cellStyle name="常规 8 4" xfId="977"/>
    <cellStyle name="常规 8 4 2" xfId="2322"/>
    <cellStyle name="常规 8 5" xfId="1344"/>
    <cellStyle name="常规 8 5 2" xfId="2686"/>
    <cellStyle name="常规 8 6" xfId="1689"/>
    <cellStyle name="常规 8 7" xfId="155"/>
    <cellStyle name="常规 8 7 2" xfId="1788"/>
    <cellStyle name="常规 80" xfId="32"/>
    <cellStyle name="常规 9" xfId="33"/>
    <cellStyle name="好_公共财政一般性转移支付测算表" xfId="34"/>
    <cellStyle name="好_公共财政专项转移支付测算表" xfId="35"/>
    <cellStyle name="千位分隔[0] 2" xfId="45"/>
    <cellStyle name="千位分隔[0] 2 2" xfId="611"/>
    <cellStyle name="千位分隔[0] 3" xfId="4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08"/>
  <sheetViews>
    <sheetView topLeftCell="B1" workbookViewId="0">
      <selection activeCell="C2" sqref="C2"/>
    </sheetView>
  </sheetViews>
  <sheetFormatPr defaultRowHeight="14.25"/>
  <cols>
    <col min="1" max="1" width="31.125" style="2" customWidth="1"/>
    <col min="2" max="2" width="27.125" style="2" customWidth="1"/>
    <col min="3" max="3" width="42.5" style="12" customWidth="1"/>
    <col min="4" max="4" width="9" style="2"/>
    <col min="5" max="5" width="27.25" style="2" customWidth="1"/>
    <col min="6" max="6" width="9.75" style="2" customWidth="1"/>
    <col min="7" max="7" width="14.625" style="8" customWidth="1"/>
    <col min="8" max="8" width="21.75" style="2" customWidth="1"/>
    <col min="9" max="16384" width="9" style="2"/>
  </cols>
  <sheetData>
    <row r="1" spans="1:8" ht="21" customHeight="1">
      <c r="A1" s="28" t="s">
        <v>258</v>
      </c>
      <c r="B1" s="29"/>
      <c r="C1" s="29"/>
      <c r="D1" s="29"/>
      <c r="E1" s="29"/>
      <c r="F1" s="29"/>
      <c r="G1" s="29"/>
      <c r="H1" s="29"/>
    </row>
    <row r="2" spans="1:8" ht="15">
      <c r="A2" s="4" t="s">
        <v>243</v>
      </c>
      <c r="B2" s="1"/>
      <c r="C2" s="13" t="s">
        <v>244</v>
      </c>
      <c r="D2" s="1"/>
      <c r="E2" s="1"/>
      <c r="F2" s="1"/>
      <c r="G2" s="6"/>
      <c r="H2" s="1" t="s">
        <v>0</v>
      </c>
    </row>
    <row r="3" spans="1:8" ht="15">
      <c r="A3" s="3" t="s">
        <v>146</v>
      </c>
      <c r="B3" s="9" t="s">
        <v>147</v>
      </c>
      <c r="C3" s="3" t="s">
        <v>1</v>
      </c>
      <c r="D3" s="9" t="s">
        <v>2</v>
      </c>
      <c r="E3" s="9" t="s">
        <v>134</v>
      </c>
      <c r="F3" s="9" t="s">
        <v>247</v>
      </c>
      <c r="G3" s="10" t="s">
        <v>3</v>
      </c>
      <c r="H3" s="9" t="s">
        <v>4</v>
      </c>
    </row>
    <row r="4" spans="1:8" ht="15">
      <c r="A4" s="3" t="s">
        <v>170</v>
      </c>
      <c r="B4" s="3" t="s">
        <v>171</v>
      </c>
      <c r="C4" s="3" t="s">
        <v>7</v>
      </c>
      <c r="D4" s="3" t="s">
        <v>6</v>
      </c>
      <c r="E4" s="5" t="s">
        <v>114</v>
      </c>
      <c r="F4" s="5" t="s">
        <v>255</v>
      </c>
      <c r="G4" s="7">
        <v>10000</v>
      </c>
      <c r="H4" s="11"/>
    </row>
    <row r="5" spans="1:8" ht="15">
      <c r="A5" s="3" t="s">
        <v>60</v>
      </c>
      <c r="B5" s="3" t="s">
        <v>86</v>
      </c>
      <c r="C5" s="3" t="s">
        <v>8</v>
      </c>
      <c r="D5" s="3" t="s">
        <v>6</v>
      </c>
      <c r="E5" s="5" t="s">
        <v>114</v>
      </c>
      <c r="F5" s="5" t="s">
        <v>255</v>
      </c>
      <c r="G5" s="7">
        <v>7310000</v>
      </c>
      <c r="H5" s="11"/>
    </row>
    <row r="6" spans="1:8" ht="30">
      <c r="A6" s="3" t="s">
        <v>162</v>
      </c>
      <c r="B6" s="3" t="s">
        <v>187</v>
      </c>
      <c r="C6" s="3" t="s">
        <v>5</v>
      </c>
      <c r="D6" s="3" t="s">
        <v>6</v>
      </c>
      <c r="E6" s="5" t="s">
        <v>163</v>
      </c>
      <c r="F6" s="5" t="s">
        <v>256</v>
      </c>
      <c r="G6" s="7">
        <v>65400</v>
      </c>
      <c r="H6" s="11"/>
    </row>
    <row r="7" spans="1:8" ht="15">
      <c r="A7" s="3" t="s">
        <v>175</v>
      </c>
      <c r="B7" s="3" t="s">
        <v>176</v>
      </c>
      <c r="C7" s="3" t="s">
        <v>9</v>
      </c>
      <c r="D7" s="3" t="s">
        <v>6</v>
      </c>
      <c r="E7" s="5" t="s">
        <v>114</v>
      </c>
      <c r="F7" s="5" t="s">
        <v>255</v>
      </c>
      <c r="G7" s="7">
        <v>20000</v>
      </c>
      <c r="H7" s="11"/>
    </row>
    <row r="8" spans="1:8" ht="15">
      <c r="A8" s="3" t="s">
        <v>63</v>
      </c>
      <c r="B8" s="3" t="s">
        <v>87</v>
      </c>
      <c r="C8" s="3" t="s">
        <v>10</v>
      </c>
      <c r="D8" s="3" t="s">
        <v>6</v>
      </c>
      <c r="E8" s="5" t="s">
        <v>114</v>
      </c>
      <c r="F8" s="5" t="s">
        <v>255</v>
      </c>
      <c r="G8" s="7">
        <v>40000</v>
      </c>
      <c r="H8" s="11"/>
    </row>
    <row r="9" spans="1:8" ht="15">
      <c r="A9" s="3" t="s">
        <v>175</v>
      </c>
      <c r="B9" s="3" t="s">
        <v>177</v>
      </c>
      <c r="C9" s="3" t="s">
        <v>11</v>
      </c>
      <c r="D9" s="3" t="s">
        <v>6</v>
      </c>
      <c r="E9" s="5" t="s">
        <v>114</v>
      </c>
      <c r="F9" s="5" t="s">
        <v>255</v>
      </c>
      <c r="G9" s="7">
        <v>20000</v>
      </c>
      <c r="H9" s="11"/>
    </row>
    <row r="10" spans="1:8" ht="15">
      <c r="A10" s="3" t="s">
        <v>63</v>
      </c>
      <c r="B10" s="3" t="s">
        <v>88</v>
      </c>
      <c r="C10" s="3" t="s">
        <v>9</v>
      </c>
      <c r="D10" s="3" t="s">
        <v>6</v>
      </c>
      <c r="E10" s="5" t="s">
        <v>114</v>
      </c>
      <c r="F10" s="5" t="s">
        <v>255</v>
      </c>
      <c r="G10" s="7">
        <v>330000</v>
      </c>
      <c r="H10" s="11"/>
    </row>
    <row r="11" spans="1:8" ht="15">
      <c r="A11" s="3" t="s">
        <v>128</v>
      </c>
      <c r="B11" s="3" t="s">
        <v>89</v>
      </c>
      <c r="C11" s="3" t="s">
        <v>148</v>
      </c>
      <c r="D11" s="3" t="s">
        <v>6</v>
      </c>
      <c r="E11" s="5" t="s">
        <v>223</v>
      </c>
      <c r="F11" s="5" t="s">
        <v>255</v>
      </c>
      <c r="G11" s="7">
        <v>140900</v>
      </c>
      <c r="H11" s="11"/>
    </row>
    <row r="12" spans="1:8" ht="30">
      <c r="A12" s="3" t="s">
        <v>201</v>
      </c>
      <c r="B12" s="3" t="s">
        <v>202</v>
      </c>
      <c r="C12" s="3" t="s">
        <v>12</v>
      </c>
      <c r="D12" s="3" t="s">
        <v>6</v>
      </c>
      <c r="E12" s="5" t="s">
        <v>224</v>
      </c>
      <c r="F12" s="5" t="s">
        <v>255</v>
      </c>
      <c r="G12" s="7">
        <v>250000</v>
      </c>
      <c r="H12" s="11"/>
    </row>
    <row r="13" spans="1:8" ht="30">
      <c r="A13" s="3" t="s">
        <v>165</v>
      </c>
      <c r="B13" s="3" t="s">
        <v>90</v>
      </c>
      <c r="C13" s="3" t="s">
        <v>12</v>
      </c>
      <c r="D13" s="3" t="s">
        <v>6</v>
      </c>
      <c r="E13" s="5" t="s">
        <v>225</v>
      </c>
      <c r="F13" s="5" t="s">
        <v>255</v>
      </c>
      <c r="G13" s="7">
        <v>110300</v>
      </c>
      <c r="H13" s="11"/>
    </row>
    <row r="14" spans="1:8" ht="30">
      <c r="A14" s="3" t="s">
        <v>203</v>
      </c>
      <c r="B14" s="3" t="s">
        <v>202</v>
      </c>
      <c r="C14" s="3" t="s">
        <v>12</v>
      </c>
      <c r="D14" s="3" t="s">
        <v>6</v>
      </c>
      <c r="E14" s="5" t="s">
        <v>226</v>
      </c>
      <c r="F14" s="5" t="s">
        <v>255</v>
      </c>
      <c r="G14" s="7">
        <v>100000</v>
      </c>
      <c r="H14" s="11"/>
    </row>
    <row r="15" spans="1:8" ht="30">
      <c r="A15" s="3" t="s">
        <v>166</v>
      </c>
      <c r="B15" s="3" t="s">
        <v>90</v>
      </c>
      <c r="C15" s="3" t="s">
        <v>12</v>
      </c>
      <c r="D15" s="3" t="s">
        <v>6</v>
      </c>
      <c r="E15" s="5" t="s">
        <v>227</v>
      </c>
      <c r="F15" s="5" t="s">
        <v>255</v>
      </c>
      <c r="G15" s="7">
        <v>100000</v>
      </c>
      <c r="H15" s="11"/>
    </row>
    <row r="16" spans="1:8" ht="15">
      <c r="A16" s="3" t="s">
        <v>206</v>
      </c>
      <c r="B16" s="3" t="s">
        <v>207</v>
      </c>
      <c r="C16" s="3" t="s">
        <v>13</v>
      </c>
      <c r="D16" s="3" t="s">
        <v>14</v>
      </c>
      <c r="E16" s="5" t="s">
        <v>114</v>
      </c>
      <c r="F16" s="5" t="s">
        <v>255</v>
      </c>
      <c r="G16" s="7">
        <v>400000</v>
      </c>
      <c r="H16" s="11"/>
    </row>
    <row r="17" spans="1:8" ht="30">
      <c r="A17" s="3" t="s">
        <v>222</v>
      </c>
      <c r="B17" s="3" t="s">
        <v>91</v>
      </c>
      <c r="C17" s="3" t="s">
        <v>15</v>
      </c>
      <c r="D17" s="3" t="s">
        <v>16</v>
      </c>
      <c r="E17" s="5" t="s">
        <v>118</v>
      </c>
      <c r="F17" s="5" t="s">
        <v>255</v>
      </c>
      <c r="G17" s="7">
        <v>20500</v>
      </c>
      <c r="H17" s="11"/>
    </row>
    <row r="18" spans="1:8" ht="30">
      <c r="A18" s="3" t="s">
        <v>239</v>
      </c>
      <c r="B18" s="3" t="s">
        <v>221</v>
      </c>
      <c r="C18" s="3" t="s">
        <v>15</v>
      </c>
      <c r="D18" s="3" t="s">
        <v>16</v>
      </c>
      <c r="E18" s="5" t="s">
        <v>118</v>
      </c>
      <c r="F18" s="5" t="s">
        <v>255</v>
      </c>
      <c r="G18" s="7">
        <v>30800</v>
      </c>
      <c r="H18" s="11"/>
    </row>
    <row r="19" spans="1:8" ht="30">
      <c r="A19" s="3" t="s">
        <v>237</v>
      </c>
      <c r="B19" s="3" t="s">
        <v>91</v>
      </c>
      <c r="C19" s="3" t="s">
        <v>15</v>
      </c>
      <c r="D19" s="3" t="s">
        <v>16</v>
      </c>
      <c r="E19" s="5" t="s">
        <v>118</v>
      </c>
      <c r="F19" s="5" t="s">
        <v>255</v>
      </c>
      <c r="G19" s="7">
        <v>22200</v>
      </c>
      <c r="H19" s="11"/>
    </row>
    <row r="20" spans="1:8" ht="30">
      <c r="A20" s="3" t="s">
        <v>236</v>
      </c>
      <c r="B20" s="3" t="s">
        <v>221</v>
      </c>
      <c r="C20" s="3" t="s">
        <v>15</v>
      </c>
      <c r="D20" s="3" t="s">
        <v>16</v>
      </c>
      <c r="E20" s="5" t="s">
        <v>118</v>
      </c>
      <c r="F20" s="5" t="s">
        <v>255</v>
      </c>
      <c r="G20" s="7">
        <v>9700</v>
      </c>
      <c r="H20" s="11"/>
    </row>
    <row r="21" spans="1:8" ht="30">
      <c r="A21" s="3" t="s">
        <v>238</v>
      </c>
      <c r="B21" s="3" t="s">
        <v>91</v>
      </c>
      <c r="C21" s="3" t="s">
        <v>15</v>
      </c>
      <c r="D21" s="3" t="s">
        <v>16</v>
      </c>
      <c r="E21" s="5" t="s">
        <v>228</v>
      </c>
      <c r="F21" s="5" t="s">
        <v>255</v>
      </c>
      <c r="G21" s="7">
        <v>102500</v>
      </c>
      <c r="H21" s="11"/>
    </row>
    <row r="22" spans="1:8" ht="45">
      <c r="A22" s="3" t="s">
        <v>245</v>
      </c>
      <c r="B22" s="3" t="s">
        <v>92</v>
      </c>
      <c r="C22" s="3" t="s">
        <v>17</v>
      </c>
      <c r="D22" s="3" t="s">
        <v>16</v>
      </c>
      <c r="E22" s="5" t="s">
        <v>230</v>
      </c>
      <c r="F22" s="5" t="s">
        <v>255</v>
      </c>
      <c r="G22" s="7">
        <v>15244.44</v>
      </c>
      <c r="H22" s="3" t="s">
        <v>164</v>
      </c>
    </row>
    <row r="23" spans="1:8" ht="45">
      <c r="A23" s="3" t="s">
        <v>133</v>
      </c>
      <c r="B23" s="3" t="s">
        <v>92</v>
      </c>
      <c r="C23" s="3" t="s">
        <v>17</v>
      </c>
      <c r="D23" s="3" t="s">
        <v>16</v>
      </c>
      <c r="E23" s="5" t="s">
        <v>232</v>
      </c>
      <c r="F23" s="5" t="s">
        <v>255</v>
      </c>
      <c r="G23" s="7">
        <v>70936.52</v>
      </c>
      <c r="H23" s="3" t="s">
        <v>164</v>
      </c>
    </row>
    <row r="24" spans="1:8" ht="45">
      <c r="A24" s="3" t="s">
        <v>216</v>
      </c>
      <c r="B24" s="3" t="s">
        <v>217</v>
      </c>
      <c r="C24" s="3" t="s">
        <v>17</v>
      </c>
      <c r="D24" s="3" t="s">
        <v>16</v>
      </c>
      <c r="E24" s="5" t="s">
        <v>233</v>
      </c>
      <c r="F24" s="5" t="s">
        <v>255</v>
      </c>
      <c r="G24" s="7">
        <v>70625.34</v>
      </c>
      <c r="H24" s="3" t="s">
        <v>164</v>
      </c>
    </row>
    <row r="25" spans="1:8" ht="45">
      <c r="A25" s="3" t="s">
        <v>216</v>
      </c>
      <c r="B25" s="3" t="s">
        <v>217</v>
      </c>
      <c r="C25" s="3" t="s">
        <v>17</v>
      </c>
      <c r="D25" s="3" t="s">
        <v>16</v>
      </c>
      <c r="E25" s="5" t="s">
        <v>229</v>
      </c>
      <c r="F25" s="5" t="s">
        <v>255</v>
      </c>
      <c r="G25" s="7">
        <v>13193.7</v>
      </c>
      <c r="H25" s="3" t="s">
        <v>164</v>
      </c>
    </row>
    <row r="26" spans="1:8" ht="30">
      <c r="A26" s="3" t="s">
        <v>71</v>
      </c>
      <c r="B26" s="3" t="s">
        <v>95</v>
      </c>
      <c r="C26" s="3" t="s">
        <v>20</v>
      </c>
      <c r="D26" s="3" t="s">
        <v>16</v>
      </c>
      <c r="E26" s="5" t="s">
        <v>115</v>
      </c>
      <c r="F26" s="5" t="s">
        <v>255</v>
      </c>
      <c r="G26" s="7">
        <v>600</v>
      </c>
      <c r="H26" s="3"/>
    </row>
    <row r="27" spans="1:8" ht="45">
      <c r="A27" s="3" t="s">
        <v>218</v>
      </c>
      <c r="B27" s="3" t="s">
        <v>219</v>
      </c>
      <c r="C27" s="3" t="s">
        <v>20</v>
      </c>
      <c r="D27" s="3" t="s">
        <v>16</v>
      </c>
      <c r="E27" s="5" t="s">
        <v>231</v>
      </c>
      <c r="F27" s="5" t="s">
        <v>255</v>
      </c>
      <c r="G27" s="7">
        <v>600</v>
      </c>
      <c r="H27" s="3" t="s">
        <v>164</v>
      </c>
    </row>
    <row r="28" spans="1:8" ht="45">
      <c r="A28" s="3" t="s">
        <v>218</v>
      </c>
      <c r="B28" s="3" t="s">
        <v>219</v>
      </c>
      <c r="C28" s="3" t="s">
        <v>20</v>
      </c>
      <c r="D28" s="3" t="s">
        <v>16</v>
      </c>
      <c r="E28" s="5" t="s">
        <v>232</v>
      </c>
      <c r="F28" s="5" t="s">
        <v>255</v>
      </c>
      <c r="G28" s="7">
        <v>600</v>
      </c>
      <c r="H28" s="3" t="s">
        <v>164</v>
      </c>
    </row>
    <row r="29" spans="1:8" ht="45">
      <c r="A29" s="3" t="s">
        <v>71</v>
      </c>
      <c r="B29" s="3" t="s">
        <v>95</v>
      </c>
      <c r="C29" s="3" t="s">
        <v>20</v>
      </c>
      <c r="D29" s="3" t="s">
        <v>16</v>
      </c>
      <c r="E29" s="5" t="s">
        <v>233</v>
      </c>
      <c r="F29" s="5" t="s">
        <v>255</v>
      </c>
      <c r="G29" s="7">
        <v>19200</v>
      </c>
      <c r="H29" s="3" t="s">
        <v>164</v>
      </c>
    </row>
    <row r="30" spans="1:8" ht="30">
      <c r="A30" s="3" t="s">
        <v>72</v>
      </c>
      <c r="B30" s="3" t="s">
        <v>93</v>
      </c>
      <c r="C30" s="3" t="s">
        <v>18</v>
      </c>
      <c r="D30" s="3" t="s">
        <v>16</v>
      </c>
      <c r="E30" s="5" t="s">
        <v>115</v>
      </c>
      <c r="F30" s="5" t="s">
        <v>255</v>
      </c>
      <c r="G30" s="7">
        <v>140000</v>
      </c>
      <c r="H30" s="11"/>
    </row>
    <row r="31" spans="1:8" ht="30">
      <c r="A31" s="3" t="s">
        <v>73</v>
      </c>
      <c r="B31" s="3" t="s">
        <v>94</v>
      </c>
      <c r="C31" s="3" t="s">
        <v>19</v>
      </c>
      <c r="D31" s="3" t="s">
        <v>16</v>
      </c>
      <c r="E31" s="5" t="s">
        <v>115</v>
      </c>
      <c r="F31" s="5" t="s">
        <v>255</v>
      </c>
      <c r="G31" s="7">
        <v>300000</v>
      </c>
      <c r="H31" s="11"/>
    </row>
    <row r="32" spans="1:8" ht="30">
      <c r="A32" s="3" t="s">
        <v>69</v>
      </c>
      <c r="B32" s="3" t="s">
        <v>135</v>
      </c>
      <c r="C32" s="3" t="s">
        <v>21</v>
      </c>
      <c r="D32" s="3" t="s">
        <v>6</v>
      </c>
      <c r="E32" s="5" t="s">
        <v>111</v>
      </c>
      <c r="F32" s="5" t="s">
        <v>255</v>
      </c>
      <c r="G32" s="7">
        <v>1000000</v>
      </c>
      <c r="H32" s="11"/>
    </row>
    <row r="33" spans="1:8" ht="30">
      <c r="A33" s="3" t="s">
        <v>150</v>
      </c>
      <c r="B33" s="3" t="s">
        <v>157</v>
      </c>
      <c r="C33" s="3" t="s">
        <v>24</v>
      </c>
      <c r="D33" s="3" t="s">
        <v>6</v>
      </c>
      <c r="E33" s="5" t="s">
        <v>120</v>
      </c>
      <c r="F33" s="5" t="s">
        <v>255</v>
      </c>
      <c r="G33" s="7">
        <v>14190000</v>
      </c>
      <c r="H33" s="11"/>
    </row>
    <row r="34" spans="1:8" ht="30">
      <c r="A34" s="3" t="s">
        <v>246</v>
      </c>
      <c r="B34" s="3" t="s">
        <v>173</v>
      </c>
      <c r="C34" s="3" t="s">
        <v>28</v>
      </c>
      <c r="D34" s="3" t="s">
        <v>6</v>
      </c>
      <c r="E34" s="5" t="s">
        <v>120</v>
      </c>
      <c r="F34" s="5" t="s">
        <v>255</v>
      </c>
      <c r="G34" s="7">
        <v>50000</v>
      </c>
      <c r="H34" s="11"/>
    </row>
    <row r="35" spans="1:8" ht="30">
      <c r="A35" s="3" t="s">
        <v>246</v>
      </c>
      <c r="B35" s="3" t="s">
        <v>96</v>
      </c>
      <c r="C35" s="3" t="s">
        <v>27</v>
      </c>
      <c r="D35" s="3" t="s">
        <v>6</v>
      </c>
      <c r="E35" s="5" t="s">
        <v>120</v>
      </c>
      <c r="F35" s="5" t="s">
        <v>255</v>
      </c>
      <c r="G35" s="7">
        <v>390000</v>
      </c>
      <c r="H35" s="11"/>
    </row>
    <row r="36" spans="1:8" ht="30">
      <c r="A36" s="3" t="s">
        <v>246</v>
      </c>
      <c r="B36" s="3" t="s">
        <v>173</v>
      </c>
      <c r="C36" s="3" t="s">
        <v>26</v>
      </c>
      <c r="D36" s="3" t="s">
        <v>6</v>
      </c>
      <c r="E36" s="5" t="s">
        <v>120</v>
      </c>
      <c r="F36" s="5" t="s">
        <v>255</v>
      </c>
      <c r="G36" s="7">
        <v>870000</v>
      </c>
      <c r="H36" s="11"/>
    </row>
    <row r="37" spans="1:8" ht="15">
      <c r="A37" s="3" t="s">
        <v>131</v>
      </c>
      <c r="B37" s="3" t="s">
        <v>96</v>
      </c>
      <c r="C37" s="3" t="s">
        <v>25</v>
      </c>
      <c r="D37" s="3" t="s">
        <v>6</v>
      </c>
      <c r="E37" s="5" t="s">
        <v>113</v>
      </c>
      <c r="F37" s="5" t="s">
        <v>255</v>
      </c>
      <c r="G37" s="7">
        <v>100000</v>
      </c>
      <c r="H37" s="11"/>
    </row>
    <row r="38" spans="1:8" ht="15">
      <c r="A38" s="3" t="s">
        <v>172</v>
      </c>
      <c r="B38" s="3" t="s">
        <v>173</v>
      </c>
      <c r="C38" s="3" t="s">
        <v>29</v>
      </c>
      <c r="D38" s="3" t="s">
        <v>6</v>
      </c>
      <c r="E38" s="5" t="s">
        <v>113</v>
      </c>
      <c r="F38" s="5" t="s">
        <v>255</v>
      </c>
      <c r="G38" s="7">
        <v>360000</v>
      </c>
      <c r="H38" s="11"/>
    </row>
    <row r="39" spans="1:8" ht="30">
      <c r="A39" s="3" t="s">
        <v>58</v>
      </c>
      <c r="B39" s="3" t="s">
        <v>97</v>
      </c>
      <c r="C39" s="3" t="s">
        <v>30</v>
      </c>
      <c r="D39" s="3" t="s">
        <v>6</v>
      </c>
      <c r="E39" s="5" t="s">
        <v>110</v>
      </c>
      <c r="F39" s="5" t="s">
        <v>255</v>
      </c>
      <c r="G39" s="7">
        <v>697200</v>
      </c>
      <c r="H39" s="11"/>
    </row>
    <row r="40" spans="1:8" ht="30">
      <c r="A40" s="3" t="s">
        <v>167</v>
      </c>
      <c r="B40" s="3" t="s">
        <v>168</v>
      </c>
      <c r="C40" s="3" t="s">
        <v>23</v>
      </c>
      <c r="D40" s="3" t="s">
        <v>6</v>
      </c>
      <c r="E40" s="5" t="s">
        <v>112</v>
      </c>
      <c r="F40" s="5" t="s">
        <v>255</v>
      </c>
      <c r="G40" s="7">
        <v>90000</v>
      </c>
      <c r="H40" s="11"/>
    </row>
    <row r="41" spans="1:8" ht="15">
      <c r="A41" s="3" t="s">
        <v>185</v>
      </c>
      <c r="B41" s="3" t="s">
        <v>186</v>
      </c>
      <c r="C41" s="3" t="s">
        <v>25</v>
      </c>
      <c r="D41" s="3" t="s">
        <v>6</v>
      </c>
      <c r="E41" s="5" t="s">
        <v>113</v>
      </c>
      <c r="F41" s="5" t="s">
        <v>255</v>
      </c>
      <c r="G41" s="7">
        <v>87900</v>
      </c>
      <c r="H41" s="11"/>
    </row>
    <row r="42" spans="1:8" ht="15">
      <c r="A42" s="3"/>
      <c r="B42" s="3" t="s">
        <v>108</v>
      </c>
      <c r="C42" s="3" t="s">
        <v>28</v>
      </c>
      <c r="D42" s="3" t="s">
        <v>6</v>
      </c>
      <c r="E42" s="5"/>
      <c r="F42" s="5" t="s">
        <v>255</v>
      </c>
      <c r="G42" s="7">
        <v>-16900</v>
      </c>
      <c r="H42" s="11" t="s">
        <v>235</v>
      </c>
    </row>
    <row r="43" spans="1:8" ht="15">
      <c r="A43" s="3"/>
      <c r="B43" s="3" t="s">
        <v>108</v>
      </c>
      <c r="C43" s="3" t="s">
        <v>26</v>
      </c>
      <c r="D43" s="3" t="s">
        <v>6</v>
      </c>
      <c r="E43" s="5"/>
      <c r="F43" s="5" t="s">
        <v>255</v>
      </c>
      <c r="G43" s="7">
        <v>-3200</v>
      </c>
      <c r="H43" s="11" t="s">
        <v>235</v>
      </c>
    </row>
    <row r="44" spans="1:8" ht="15">
      <c r="A44" s="3"/>
      <c r="B44" s="3" t="s">
        <v>108</v>
      </c>
      <c r="C44" s="3" t="s">
        <v>27</v>
      </c>
      <c r="D44" s="3" t="s">
        <v>6</v>
      </c>
      <c r="E44" s="5"/>
      <c r="F44" s="5" t="s">
        <v>255</v>
      </c>
      <c r="G44" s="7">
        <v>-3000</v>
      </c>
      <c r="H44" s="11" t="s">
        <v>235</v>
      </c>
    </row>
    <row r="45" spans="1:8" ht="15" customHeight="1">
      <c r="A45" s="3" t="s">
        <v>250</v>
      </c>
      <c r="B45" s="3" t="s">
        <v>102</v>
      </c>
      <c r="C45" s="3" t="s">
        <v>34</v>
      </c>
      <c r="D45" s="3" t="s">
        <v>6</v>
      </c>
      <c r="E45" s="5" t="s">
        <v>110</v>
      </c>
      <c r="F45" s="5" t="s">
        <v>255</v>
      </c>
      <c r="G45" s="7">
        <v>920000</v>
      </c>
      <c r="H45" s="11"/>
    </row>
    <row r="46" spans="1:8" ht="15" customHeight="1">
      <c r="A46" s="3" t="s">
        <v>250</v>
      </c>
      <c r="B46" s="3" t="s">
        <v>174</v>
      </c>
      <c r="C46" s="3" t="s">
        <v>33</v>
      </c>
      <c r="D46" s="3" t="s">
        <v>6</v>
      </c>
      <c r="E46" s="5" t="s">
        <v>110</v>
      </c>
      <c r="F46" s="5" t="s">
        <v>255</v>
      </c>
      <c r="G46" s="7">
        <v>190000</v>
      </c>
      <c r="H46" s="11"/>
    </row>
    <row r="47" spans="1:8" ht="15" customHeight="1">
      <c r="A47" s="3" t="s">
        <v>249</v>
      </c>
      <c r="B47" s="3" t="s">
        <v>198</v>
      </c>
      <c r="C47" s="3" t="s">
        <v>35</v>
      </c>
      <c r="D47" s="3" t="s">
        <v>6</v>
      </c>
      <c r="E47" s="5" t="s">
        <v>113</v>
      </c>
      <c r="F47" s="5" t="s">
        <v>255</v>
      </c>
      <c r="G47" s="7">
        <v>40000</v>
      </c>
      <c r="H47" s="11"/>
    </row>
    <row r="48" spans="1:8" ht="15" customHeight="1">
      <c r="A48" s="3" t="s">
        <v>125</v>
      </c>
      <c r="B48" s="3" t="s">
        <v>103</v>
      </c>
      <c r="C48" s="3" t="s">
        <v>35</v>
      </c>
      <c r="D48" s="3" t="s">
        <v>6</v>
      </c>
      <c r="E48" s="5" t="s">
        <v>113</v>
      </c>
      <c r="F48" s="5" t="s">
        <v>255</v>
      </c>
      <c r="G48" s="7">
        <v>40000</v>
      </c>
      <c r="H48" s="11"/>
    </row>
    <row r="49" spans="1:8" ht="15" customHeight="1">
      <c r="A49" s="3" t="s">
        <v>125</v>
      </c>
      <c r="B49" s="3" t="s">
        <v>103</v>
      </c>
      <c r="C49" s="3" t="s">
        <v>35</v>
      </c>
      <c r="D49" s="3" t="s">
        <v>6</v>
      </c>
      <c r="E49" s="5" t="s">
        <v>113</v>
      </c>
      <c r="F49" s="5" t="s">
        <v>255</v>
      </c>
      <c r="G49" s="7">
        <v>280000</v>
      </c>
      <c r="H49" s="11"/>
    </row>
    <row r="50" spans="1:8" ht="15" customHeight="1">
      <c r="A50" s="3" t="s">
        <v>199</v>
      </c>
      <c r="B50" s="3" t="s">
        <v>198</v>
      </c>
      <c r="C50" s="3" t="s">
        <v>35</v>
      </c>
      <c r="D50" s="3" t="s">
        <v>6</v>
      </c>
      <c r="E50" s="5" t="s">
        <v>113</v>
      </c>
      <c r="F50" s="5" t="s">
        <v>255</v>
      </c>
      <c r="G50" s="7">
        <v>330000</v>
      </c>
      <c r="H50" s="11"/>
    </row>
    <row r="51" spans="1:8" ht="15" customHeight="1">
      <c r="A51" s="3" t="s">
        <v>125</v>
      </c>
      <c r="B51" s="3" t="s">
        <v>103</v>
      </c>
      <c r="C51" s="3" t="s">
        <v>35</v>
      </c>
      <c r="D51" s="3" t="s">
        <v>6</v>
      </c>
      <c r="E51" s="5" t="s">
        <v>113</v>
      </c>
      <c r="F51" s="5" t="s">
        <v>255</v>
      </c>
      <c r="G51" s="7">
        <v>730000</v>
      </c>
      <c r="H51" s="11"/>
    </row>
    <row r="52" spans="1:8" ht="15" customHeight="1">
      <c r="A52" s="3" t="s">
        <v>200</v>
      </c>
      <c r="B52" s="3" t="s">
        <v>198</v>
      </c>
      <c r="C52" s="3" t="s">
        <v>35</v>
      </c>
      <c r="D52" s="3" t="s">
        <v>6</v>
      </c>
      <c r="E52" s="5" t="s">
        <v>241</v>
      </c>
      <c r="F52" s="5" t="s">
        <v>255</v>
      </c>
      <c r="G52" s="7">
        <v>20000</v>
      </c>
      <c r="H52" s="11"/>
    </row>
    <row r="53" spans="1:8" ht="15" customHeight="1">
      <c r="A53" s="3" t="s">
        <v>124</v>
      </c>
      <c r="B53" s="3" t="s">
        <v>99</v>
      </c>
      <c r="C53" s="3" t="s">
        <v>28</v>
      </c>
      <c r="D53" s="3" t="s">
        <v>6</v>
      </c>
      <c r="E53" s="5" t="s">
        <v>113</v>
      </c>
      <c r="F53" s="5" t="s">
        <v>255</v>
      </c>
      <c r="G53" s="7">
        <v>400000</v>
      </c>
      <c r="H53" s="11"/>
    </row>
    <row r="54" spans="1:8" ht="15" customHeight="1">
      <c r="A54" s="3"/>
      <c r="B54" s="3" t="s">
        <v>100</v>
      </c>
      <c r="C54" s="3" t="s">
        <v>28</v>
      </c>
      <c r="D54" s="3" t="s">
        <v>6</v>
      </c>
      <c r="E54" s="5"/>
      <c r="F54" s="5" t="s">
        <v>255</v>
      </c>
      <c r="G54" s="7">
        <v>-1670000</v>
      </c>
      <c r="H54" s="11" t="s">
        <v>259</v>
      </c>
    </row>
    <row r="55" spans="1:8" ht="15" customHeight="1">
      <c r="A55" s="3" t="s">
        <v>195</v>
      </c>
      <c r="B55" s="3" t="s">
        <v>196</v>
      </c>
      <c r="C55" s="3" t="s">
        <v>24</v>
      </c>
      <c r="D55" s="3" t="s">
        <v>6</v>
      </c>
      <c r="E55" s="5" t="s">
        <v>120</v>
      </c>
      <c r="F55" s="5" t="s">
        <v>255</v>
      </c>
      <c r="G55" s="7">
        <v>4530000</v>
      </c>
      <c r="H55" s="11"/>
    </row>
    <row r="56" spans="1:8" ht="15" customHeight="1">
      <c r="A56" s="3" t="s">
        <v>67</v>
      </c>
      <c r="B56" s="3" t="s">
        <v>104</v>
      </c>
      <c r="C56" s="3" t="s">
        <v>36</v>
      </c>
      <c r="D56" s="3" t="s">
        <v>6</v>
      </c>
      <c r="E56" s="5" t="s">
        <v>120</v>
      </c>
      <c r="F56" s="5" t="s">
        <v>255</v>
      </c>
      <c r="G56" s="7">
        <v>310000</v>
      </c>
      <c r="H56" s="11"/>
    </row>
    <row r="57" spans="1:8" ht="15" customHeight="1">
      <c r="A57" s="3" t="s">
        <v>195</v>
      </c>
      <c r="B57" s="3" t="s">
        <v>197</v>
      </c>
      <c r="C57" s="3" t="s">
        <v>37</v>
      </c>
      <c r="D57" s="3" t="s">
        <v>6</v>
      </c>
      <c r="E57" s="5" t="s">
        <v>120</v>
      </c>
      <c r="F57" s="5" t="s">
        <v>255</v>
      </c>
      <c r="G57" s="7">
        <v>9660000</v>
      </c>
      <c r="H57" s="11"/>
    </row>
    <row r="58" spans="1:8" ht="15" customHeight="1">
      <c r="A58" s="3"/>
      <c r="B58" s="3" t="s">
        <v>101</v>
      </c>
      <c r="C58" s="3" t="s">
        <v>24</v>
      </c>
      <c r="D58" s="3" t="s">
        <v>6</v>
      </c>
      <c r="E58" s="5"/>
      <c r="F58" s="5" t="s">
        <v>255</v>
      </c>
      <c r="G58" s="7">
        <v>-9660000</v>
      </c>
      <c r="H58" s="11" t="s">
        <v>234</v>
      </c>
    </row>
    <row r="59" spans="1:8" ht="15" customHeight="1">
      <c r="A59" s="3"/>
      <c r="B59" s="3" t="s">
        <v>101</v>
      </c>
      <c r="C59" s="3" t="s">
        <v>24</v>
      </c>
      <c r="D59" s="3" t="s">
        <v>6</v>
      </c>
      <c r="E59" s="5"/>
      <c r="F59" s="5" t="s">
        <v>255</v>
      </c>
      <c r="G59" s="7">
        <v>-4530000</v>
      </c>
      <c r="H59" s="11" t="s">
        <v>158</v>
      </c>
    </row>
    <row r="60" spans="1:8" ht="15" customHeight="1">
      <c r="A60" s="3" t="s">
        <v>204</v>
      </c>
      <c r="B60" s="3" t="s">
        <v>205</v>
      </c>
      <c r="C60" s="3" t="s">
        <v>38</v>
      </c>
      <c r="D60" s="3" t="s">
        <v>6</v>
      </c>
      <c r="E60" s="5" t="s">
        <v>123</v>
      </c>
      <c r="F60" s="5" t="s">
        <v>255</v>
      </c>
      <c r="G60" s="7">
        <v>2000000</v>
      </c>
      <c r="H60" s="11"/>
    </row>
    <row r="61" spans="1:8" ht="15" customHeight="1">
      <c r="A61" s="3" t="s">
        <v>188</v>
      </c>
      <c r="B61" s="3" t="s">
        <v>189</v>
      </c>
      <c r="C61" s="3" t="s">
        <v>39</v>
      </c>
      <c r="D61" s="3" t="s">
        <v>6</v>
      </c>
      <c r="E61" s="5" t="s">
        <v>257</v>
      </c>
      <c r="F61" s="5" t="s">
        <v>256</v>
      </c>
      <c r="G61" s="7">
        <v>2733600</v>
      </c>
      <c r="H61" s="11"/>
    </row>
    <row r="62" spans="1:8" ht="15" customHeight="1">
      <c r="A62" s="3"/>
      <c r="B62" s="3" t="s">
        <v>98</v>
      </c>
      <c r="C62" s="3" t="s">
        <v>31</v>
      </c>
      <c r="D62" s="3" t="s">
        <v>6</v>
      </c>
      <c r="E62" s="5"/>
      <c r="F62" s="5" t="s">
        <v>255</v>
      </c>
      <c r="G62" s="7">
        <v>-5040000</v>
      </c>
      <c r="H62" s="11" t="s">
        <v>160</v>
      </c>
    </row>
    <row r="63" spans="1:8" ht="15" customHeight="1">
      <c r="A63" s="3" t="s">
        <v>68</v>
      </c>
      <c r="B63" s="3" t="s">
        <v>105</v>
      </c>
      <c r="C63" s="3" t="s">
        <v>40</v>
      </c>
      <c r="D63" s="3" t="s">
        <v>6</v>
      </c>
      <c r="E63" s="5" t="s">
        <v>117</v>
      </c>
      <c r="F63" s="5" t="s">
        <v>255</v>
      </c>
      <c r="G63" s="7">
        <v>3380000</v>
      </c>
      <c r="H63" s="11"/>
    </row>
    <row r="64" spans="1:8" ht="15" customHeight="1">
      <c r="A64" s="3" t="s">
        <v>62</v>
      </c>
      <c r="B64" s="3" t="s">
        <v>106</v>
      </c>
      <c r="C64" s="3" t="s">
        <v>41</v>
      </c>
      <c r="D64" s="3" t="s">
        <v>6</v>
      </c>
      <c r="E64" s="5" t="s">
        <v>110</v>
      </c>
      <c r="F64" s="5" t="s">
        <v>255</v>
      </c>
      <c r="G64" s="7">
        <v>252100</v>
      </c>
      <c r="H64" s="11"/>
    </row>
    <row r="65" spans="1:8" ht="15" customHeight="1">
      <c r="A65" s="3" t="s">
        <v>210</v>
      </c>
      <c r="B65" s="3" t="s">
        <v>211</v>
      </c>
      <c r="C65" s="3" t="s">
        <v>32</v>
      </c>
      <c r="D65" s="3" t="s">
        <v>6</v>
      </c>
      <c r="E65" s="5" t="s">
        <v>110</v>
      </c>
      <c r="F65" s="5" t="s">
        <v>255</v>
      </c>
      <c r="G65" s="7">
        <v>384200</v>
      </c>
      <c r="H65" s="11"/>
    </row>
    <row r="66" spans="1:8" ht="15" customHeight="1">
      <c r="A66" s="3" t="s">
        <v>212</v>
      </c>
      <c r="B66" s="3" t="s">
        <v>213</v>
      </c>
      <c r="C66" s="3" t="s">
        <v>37</v>
      </c>
      <c r="D66" s="3" t="s">
        <v>6</v>
      </c>
      <c r="E66" s="5" t="s">
        <v>120</v>
      </c>
      <c r="F66" s="5" t="s">
        <v>255</v>
      </c>
      <c r="G66" s="7">
        <v>440000</v>
      </c>
      <c r="H66" s="11"/>
    </row>
    <row r="67" spans="1:8" ht="15" customHeight="1">
      <c r="A67" s="3" t="s">
        <v>70</v>
      </c>
      <c r="B67" s="3" t="s">
        <v>107</v>
      </c>
      <c r="C67" s="3" t="s">
        <v>42</v>
      </c>
      <c r="D67" s="3" t="s">
        <v>6</v>
      </c>
      <c r="E67" s="5" t="s">
        <v>120</v>
      </c>
      <c r="F67" s="5" t="s">
        <v>255</v>
      </c>
      <c r="G67" s="7">
        <v>500000</v>
      </c>
      <c r="H67" s="11"/>
    </row>
    <row r="68" spans="1:8" ht="15" customHeight="1">
      <c r="A68" s="3" t="s">
        <v>126</v>
      </c>
      <c r="B68" s="3" t="s">
        <v>138</v>
      </c>
      <c r="C68" s="3" t="s">
        <v>45</v>
      </c>
      <c r="D68" s="3" t="s">
        <v>6</v>
      </c>
      <c r="E68" s="5" t="s">
        <v>120</v>
      </c>
      <c r="F68" s="5" t="s">
        <v>255</v>
      </c>
      <c r="G68" s="7">
        <v>40000000</v>
      </c>
      <c r="H68" s="11"/>
    </row>
    <row r="69" spans="1:8" ht="15" customHeight="1">
      <c r="A69" s="3" t="s">
        <v>194</v>
      </c>
      <c r="B69" s="3" t="s">
        <v>138</v>
      </c>
      <c r="C69" s="3" t="s">
        <v>45</v>
      </c>
      <c r="D69" s="3" t="s">
        <v>6</v>
      </c>
      <c r="E69" s="5" t="s">
        <v>240</v>
      </c>
      <c r="F69" s="5" t="s">
        <v>255</v>
      </c>
      <c r="G69" s="7">
        <v>75500000</v>
      </c>
      <c r="H69" s="11"/>
    </row>
    <row r="70" spans="1:8" ht="15" customHeight="1">
      <c r="A70" s="3" t="s">
        <v>151</v>
      </c>
      <c r="B70" s="3" t="s">
        <v>137</v>
      </c>
      <c r="C70" s="3" t="s">
        <v>44</v>
      </c>
      <c r="D70" s="3" t="s">
        <v>14</v>
      </c>
      <c r="E70" s="5" t="s">
        <v>242</v>
      </c>
      <c r="F70" s="5" t="s">
        <v>255</v>
      </c>
      <c r="G70" s="7">
        <v>13910000</v>
      </c>
      <c r="H70" s="11"/>
    </row>
    <row r="71" spans="1:8" ht="15" customHeight="1">
      <c r="A71" s="3" t="s">
        <v>152</v>
      </c>
      <c r="B71" s="3" t="s">
        <v>137</v>
      </c>
      <c r="C71" s="3" t="s">
        <v>44</v>
      </c>
      <c r="D71" s="3" t="s">
        <v>14</v>
      </c>
      <c r="E71" s="5" t="s">
        <v>154</v>
      </c>
      <c r="F71" s="5" t="s">
        <v>255</v>
      </c>
      <c r="G71" s="7">
        <v>20000000</v>
      </c>
      <c r="H71" s="11"/>
    </row>
    <row r="72" spans="1:8" ht="15" customHeight="1">
      <c r="A72" s="3" t="s">
        <v>153</v>
      </c>
      <c r="B72" s="3" t="s">
        <v>137</v>
      </c>
      <c r="C72" s="3" t="s">
        <v>44</v>
      </c>
      <c r="D72" s="3" t="s">
        <v>14</v>
      </c>
      <c r="E72" s="5" t="s">
        <v>155</v>
      </c>
      <c r="F72" s="5" t="s">
        <v>255</v>
      </c>
      <c r="G72" s="7">
        <v>7000000</v>
      </c>
      <c r="H72" s="11"/>
    </row>
    <row r="73" spans="1:8" ht="15" customHeight="1">
      <c r="A73" s="3" t="s">
        <v>66</v>
      </c>
      <c r="B73" s="3" t="s">
        <v>139</v>
      </c>
      <c r="C73" s="3" t="s">
        <v>46</v>
      </c>
      <c r="D73" s="3" t="s">
        <v>6</v>
      </c>
      <c r="E73" s="5" t="s">
        <v>120</v>
      </c>
      <c r="F73" s="5" t="s">
        <v>255</v>
      </c>
      <c r="G73" s="7">
        <v>1910000</v>
      </c>
      <c r="H73" s="11"/>
    </row>
    <row r="74" spans="1:8" ht="15" customHeight="1">
      <c r="A74" s="3" t="s">
        <v>161</v>
      </c>
      <c r="B74" s="3" t="s">
        <v>140</v>
      </c>
      <c r="C74" s="3" t="s">
        <v>47</v>
      </c>
      <c r="D74" s="3" t="s">
        <v>6</v>
      </c>
      <c r="E74" s="5" t="s">
        <v>116</v>
      </c>
      <c r="F74" s="5" t="s">
        <v>255</v>
      </c>
      <c r="G74" s="7">
        <v>216300</v>
      </c>
      <c r="H74" s="11"/>
    </row>
    <row r="75" spans="1:8" ht="15" customHeight="1">
      <c r="A75" s="3"/>
      <c r="B75" s="3" t="s">
        <v>136</v>
      </c>
      <c r="C75" s="3" t="s">
        <v>22</v>
      </c>
      <c r="D75" s="3" t="s">
        <v>6</v>
      </c>
      <c r="E75" s="5" t="s">
        <v>120</v>
      </c>
      <c r="F75" s="5" t="s">
        <v>255</v>
      </c>
      <c r="G75" s="7">
        <v>36100000</v>
      </c>
      <c r="H75" s="11"/>
    </row>
    <row r="76" spans="1:8" ht="15" customHeight="1">
      <c r="A76" s="3"/>
      <c r="B76" s="3" t="s">
        <v>74</v>
      </c>
      <c r="C76" s="3" t="s">
        <v>43</v>
      </c>
      <c r="D76" s="3" t="s">
        <v>16</v>
      </c>
      <c r="E76" s="5"/>
      <c r="F76" s="5" t="s">
        <v>255</v>
      </c>
      <c r="G76" s="7">
        <v>4600000</v>
      </c>
      <c r="H76" s="11" t="s">
        <v>156</v>
      </c>
    </row>
    <row r="77" spans="1:8" ht="15" customHeight="1">
      <c r="A77" s="3"/>
      <c r="B77" s="3" t="s">
        <v>141</v>
      </c>
      <c r="C77" s="3" t="s">
        <v>48</v>
      </c>
      <c r="D77" s="3" t="s">
        <v>6</v>
      </c>
      <c r="E77" s="5" t="s">
        <v>120</v>
      </c>
      <c r="F77" s="5" t="s">
        <v>255</v>
      </c>
      <c r="G77" s="7">
        <v>11100000</v>
      </c>
      <c r="H77" s="11"/>
    </row>
    <row r="78" spans="1:8" ht="15" customHeight="1">
      <c r="A78" s="3" t="s">
        <v>61</v>
      </c>
      <c r="B78" s="3" t="s">
        <v>75</v>
      </c>
      <c r="C78" s="3" t="s">
        <v>49</v>
      </c>
      <c r="D78" s="3" t="s">
        <v>6</v>
      </c>
      <c r="E78" s="5" t="s">
        <v>120</v>
      </c>
      <c r="F78" s="5" t="s">
        <v>255</v>
      </c>
      <c r="G78" s="7">
        <v>3880000</v>
      </c>
      <c r="H78" s="11"/>
    </row>
    <row r="79" spans="1:8" ht="15" customHeight="1">
      <c r="A79" s="3" t="s">
        <v>183</v>
      </c>
      <c r="B79" s="3" t="s">
        <v>184</v>
      </c>
      <c r="C79" s="3" t="s">
        <v>50</v>
      </c>
      <c r="D79" s="3" t="s">
        <v>6</v>
      </c>
      <c r="E79" s="5" t="s">
        <v>113</v>
      </c>
      <c r="F79" s="5" t="s">
        <v>255</v>
      </c>
      <c r="G79" s="7">
        <v>1300100</v>
      </c>
      <c r="H79" s="11"/>
    </row>
    <row r="80" spans="1:8" ht="15" customHeight="1">
      <c r="A80" s="3" t="s">
        <v>130</v>
      </c>
      <c r="B80" s="3" t="s">
        <v>159</v>
      </c>
      <c r="C80" s="3" t="s">
        <v>31</v>
      </c>
      <c r="D80" s="3" t="s">
        <v>6</v>
      </c>
      <c r="E80" s="5" t="s">
        <v>117</v>
      </c>
      <c r="F80" s="5" t="s">
        <v>255</v>
      </c>
      <c r="G80" s="7">
        <v>5040000</v>
      </c>
      <c r="H80" s="11"/>
    </row>
    <row r="81" spans="1:8" ht="15" customHeight="1">
      <c r="A81" s="3" t="s">
        <v>59</v>
      </c>
      <c r="B81" s="3" t="s">
        <v>149</v>
      </c>
      <c r="C81" s="3" t="s">
        <v>51</v>
      </c>
      <c r="D81" s="3" t="s">
        <v>6</v>
      </c>
      <c r="E81" s="5" t="s">
        <v>112</v>
      </c>
      <c r="F81" s="5" t="s">
        <v>255</v>
      </c>
      <c r="G81" s="7">
        <v>80000</v>
      </c>
      <c r="H81" s="11"/>
    </row>
    <row r="82" spans="1:8" ht="15" customHeight="1">
      <c r="A82" s="3" t="s">
        <v>167</v>
      </c>
      <c r="B82" s="3" t="s">
        <v>169</v>
      </c>
      <c r="C82" s="3" t="s">
        <v>51</v>
      </c>
      <c r="D82" s="3" t="s">
        <v>6</v>
      </c>
      <c r="E82" s="5" t="s">
        <v>112</v>
      </c>
      <c r="F82" s="5" t="s">
        <v>255</v>
      </c>
      <c r="G82" s="7">
        <v>25000</v>
      </c>
      <c r="H82" s="11"/>
    </row>
    <row r="83" spans="1:8" ht="15" customHeight="1">
      <c r="A83" s="3" t="s">
        <v>132</v>
      </c>
      <c r="B83" s="3" t="s">
        <v>76</v>
      </c>
      <c r="C83" s="3" t="s">
        <v>52</v>
      </c>
      <c r="D83" s="3" t="s">
        <v>6</v>
      </c>
      <c r="E83" s="5" t="s">
        <v>116</v>
      </c>
      <c r="F83" s="5" t="s">
        <v>255</v>
      </c>
      <c r="G83" s="7">
        <v>40000</v>
      </c>
      <c r="H83" s="11"/>
    </row>
    <row r="84" spans="1:8" ht="15" customHeight="1">
      <c r="A84" s="3" t="s">
        <v>59</v>
      </c>
      <c r="B84" s="3" t="s">
        <v>77</v>
      </c>
      <c r="C84" s="3" t="s">
        <v>23</v>
      </c>
      <c r="D84" s="3" t="s">
        <v>6</v>
      </c>
      <c r="E84" s="5" t="s">
        <v>112</v>
      </c>
      <c r="F84" s="5" t="s">
        <v>255</v>
      </c>
      <c r="G84" s="7">
        <v>51000</v>
      </c>
      <c r="H84" s="11"/>
    </row>
    <row r="85" spans="1:8" ht="15" customHeight="1">
      <c r="A85" s="3" t="s">
        <v>253</v>
      </c>
      <c r="B85" s="3" t="s">
        <v>181</v>
      </c>
      <c r="C85" s="3" t="s">
        <v>33</v>
      </c>
      <c r="D85" s="3" t="s">
        <v>6</v>
      </c>
      <c r="E85" s="5" t="s">
        <v>110</v>
      </c>
      <c r="F85" s="5" t="s">
        <v>255</v>
      </c>
      <c r="G85" s="7">
        <v>12030000</v>
      </c>
      <c r="H85" s="11"/>
    </row>
    <row r="86" spans="1:8" ht="15" customHeight="1">
      <c r="A86" s="3" t="s">
        <v>254</v>
      </c>
      <c r="B86" s="3" t="s">
        <v>181</v>
      </c>
      <c r="C86" s="3" t="s">
        <v>33</v>
      </c>
      <c r="D86" s="3" t="s">
        <v>6</v>
      </c>
      <c r="E86" s="5" t="s">
        <v>252</v>
      </c>
      <c r="F86" s="5" t="s">
        <v>255</v>
      </c>
      <c r="G86" s="7">
        <v>308000</v>
      </c>
      <c r="H86" s="11"/>
    </row>
    <row r="87" spans="1:8" ht="15" customHeight="1">
      <c r="A87" s="3" t="s">
        <v>180</v>
      </c>
      <c r="B87" s="3" t="s">
        <v>181</v>
      </c>
      <c r="C87" s="3" t="s">
        <v>33</v>
      </c>
      <c r="D87" s="3" t="s">
        <v>6</v>
      </c>
      <c r="E87" s="5" t="s">
        <v>109</v>
      </c>
      <c r="F87" s="5" t="s">
        <v>255</v>
      </c>
      <c r="G87" s="7">
        <v>311800</v>
      </c>
      <c r="H87" s="11"/>
    </row>
    <row r="88" spans="1:8" ht="15" customHeight="1">
      <c r="A88" s="3" t="s">
        <v>180</v>
      </c>
      <c r="B88" s="3" t="s">
        <v>181</v>
      </c>
      <c r="C88" s="3" t="s">
        <v>33</v>
      </c>
      <c r="D88" s="3" t="s">
        <v>6</v>
      </c>
      <c r="E88" s="5" t="s">
        <v>109</v>
      </c>
      <c r="F88" s="5" t="s">
        <v>255</v>
      </c>
      <c r="G88" s="7">
        <v>58000</v>
      </c>
      <c r="H88" s="11"/>
    </row>
    <row r="89" spans="1:8" ht="15" customHeight="1">
      <c r="A89" s="3" t="s">
        <v>178</v>
      </c>
      <c r="B89" s="3" t="s">
        <v>179</v>
      </c>
      <c r="C89" s="3" t="s">
        <v>52</v>
      </c>
      <c r="D89" s="3" t="s">
        <v>6</v>
      </c>
      <c r="E89" s="5" t="s">
        <v>116</v>
      </c>
      <c r="F89" s="5" t="s">
        <v>255</v>
      </c>
      <c r="G89" s="7">
        <v>83600</v>
      </c>
      <c r="H89" s="11"/>
    </row>
    <row r="90" spans="1:8" ht="15" customHeight="1">
      <c r="A90" s="3" t="s">
        <v>129</v>
      </c>
      <c r="B90" s="3" t="s">
        <v>78</v>
      </c>
      <c r="C90" s="3" t="s">
        <v>52</v>
      </c>
      <c r="D90" s="3" t="s">
        <v>6</v>
      </c>
      <c r="E90" s="5" t="s">
        <v>116</v>
      </c>
      <c r="F90" s="5" t="s">
        <v>255</v>
      </c>
      <c r="G90" s="7">
        <v>20000</v>
      </c>
      <c r="H90" s="11"/>
    </row>
    <row r="91" spans="1:8" ht="15" customHeight="1">
      <c r="A91" s="3" t="s">
        <v>182</v>
      </c>
      <c r="B91" s="3" t="s">
        <v>142</v>
      </c>
      <c r="C91" s="3" t="s">
        <v>51</v>
      </c>
      <c r="D91" s="3" t="s">
        <v>6</v>
      </c>
      <c r="E91" s="5" t="s">
        <v>112</v>
      </c>
      <c r="F91" s="5" t="s">
        <v>255</v>
      </c>
      <c r="G91" s="7">
        <v>75000</v>
      </c>
      <c r="H91" s="11"/>
    </row>
    <row r="92" spans="1:8" ht="15" customHeight="1">
      <c r="A92" s="3" t="s">
        <v>64</v>
      </c>
      <c r="B92" s="3" t="s">
        <v>143</v>
      </c>
      <c r="C92" s="3" t="s">
        <v>51</v>
      </c>
      <c r="D92" s="3" t="s">
        <v>6</v>
      </c>
      <c r="E92" s="5" t="s">
        <v>112</v>
      </c>
      <c r="F92" s="5" t="s">
        <v>255</v>
      </c>
      <c r="G92" s="7">
        <v>30500</v>
      </c>
      <c r="H92" s="11"/>
    </row>
    <row r="93" spans="1:8" ht="15" customHeight="1">
      <c r="A93" s="3" t="s">
        <v>127</v>
      </c>
      <c r="B93" s="3" t="s">
        <v>79</v>
      </c>
      <c r="C93" s="3" t="s">
        <v>47</v>
      </c>
      <c r="D93" s="3" t="s">
        <v>6</v>
      </c>
      <c r="E93" s="5" t="s">
        <v>116</v>
      </c>
      <c r="F93" s="5" t="s">
        <v>255</v>
      </c>
      <c r="G93" s="7">
        <v>1900</v>
      </c>
      <c r="H93" s="11"/>
    </row>
    <row r="94" spans="1:8" ht="15" customHeight="1">
      <c r="A94" s="3" t="s">
        <v>65</v>
      </c>
      <c r="B94" s="3" t="s">
        <v>80</v>
      </c>
      <c r="C94" s="3" t="s">
        <v>53</v>
      </c>
      <c r="D94" s="3" t="s">
        <v>6</v>
      </c>
      <c r="E94" s="5" t="s">
        <v>114</v>
      </c>
      <c r="F94" s="5" t="s">
        <v>256</v>
      </c>
      <c r="G94" s="7">
        <v>25900</v>
      </c>
      <c r="H94" s="11"/>
    </row>
    <row r="95" spans="1:8" ht="15" customHeight="1">
      <c r="A95" s="3" t="s">
        <v>190</v>
      </c>
      <c r="B95" s="3" t="s">
        <v>191</v>
      </c>
      <c r="C95" s="3" t="s">
        <v>53</v>
      </c>
      <c r="D95" s="3" t="s">
        <v>6</v>
      </c>
      <c r="E95" s="5" t="s">
        <v>114</v>
      </c>
      <c r="F95" s="5" t="s">
        <v>256</v>
      </c>
      <c r="G95" s="7">
        <v>4600</v>
      </c>
      <c r="H95" s="11"/>
    </row>
    <row r="96" spans="1:8" ht="15" customHeight="1">
      <c r="A96" s="3" t="s">
        <v>65</v>
      </c>
      <c r="B96" s="3" t="s">
        <v>81</v>
      </c>
      <c r="C96" s="3" t="s">
        <v>53</v>
      </c>
      <c r="D96" s="3" t="s">
        <v>6</v>
      </c>
      <c r="E96" s="5" t="s">
        <v>114</v>
      </c>
      <c r="F96" s="5" t="s">
        <v>256</v>
      </c>
      <c r="G96" s="7">
        <v>26200</v>
      </c>
      <c r="H96" s="11"/>
    </row>
    <row r="97" spans="1:8" ht="15" customHeight="1">
      <c r="A97" s="3" t="s">
        <v>190</v>
      </c>
      <c r="B97" s="3" t="s">
        <v>192</v>
      </c>
      <c r="C97" s="3" t="s">
        <v>53</v>
      </c>
      <c r="D97" s="3" t="s">
        <v>6</v>
      </c>
      <c r="E97" s="5" t="s">
        <v>114</v>
      </c>
      <c r="F97" s="5" t="s">
        <v>256</v>
      </c>
      <c r="G97" s="7">
        <v>26600</v>
      </c>
      <c r="H97" s="11"/>
    </row>
    <row r="98" spans="1:8" ht="15" customHeight="1">
      <c r="A98" s="3" t="s">
        <v>65</v>
      </c>
      <c r="B98" s="3" t="s">
        <v>82</v>
      </c>
      <c r="C98" s="3" t="s">
        <v>53</v>
      </c>
      <c r="D98" s="3" t="s">
        <v>6</v>
      </c>
      <c r="E98" s="5" t="s">
        <v>114</v>
      </c>
      <c r="F98" s="5" t="s">
        <v>256</v>
      </c>
      <c r="G98" s="7">
        <v>80400</v>
      </c>
      <c r="H98" s="11"/>
    </row>
    <row r="99" spans="1:8" ht="15" customHeight="1">
      <c r="A99" s="3" t="s">
        <v>248</v>
      </c>
      <c r="B99" s="3" t="s">
        <v>83</v>
      </c>
      <c r="C99" s="3" t="s">
        <v>54</v>
      </c>
      <c r="D99" s="3" t="s">
        <v>6</v>
      </c>
      <c r="E99" s="5" t="s">
        <v>110</v>
      </c>
      <c r="F99" s="5" t="s">
        <v>255</v>
      </c>
      <c r="G99" s="7">
        <v>72000</v>
      </c>
      <c r="H99" s="11"/>
    </row>
    <row r="100" spans="1:8" ht="15" customHeight="1">
      <c r="A100" s="3" t="s">
        <v>193</v>
      </c>
      <c r="B100" s="3" t="s">
        <v>144</v>
      </c>
      <c r="C100" s="3" t="s">
        <v>56</v>
      </c>
      <c r="D100" s="3" t="s">
        <v>6</v>
      </c>
      <c r="E100" s="5" t="s">
        <v>110</v>
      </c>
      <c r="F100" s="5" t="s">
        <v>255</v>
      </c>
      <c r="G100" s="7">
        <v>857000</v>
      </c>
      <c r="H100" s="11"/>
    </row>
    <row r="101" spans="1:8" ht="15" customHeight="1">
      <c r="A101" s="3" t="s">
        <v>208</v>
      </c>
      <c r="B101" s="3" t="s">
        <v>209</v>
      </c>
      <c r="C101" s="3" t="s">
        <v>35</v>
      </c>
      <c r="D101" s="3" t="s">
        <v>6</v>
      </c>
      <c r="E101" s="5" t="s">
        <v>113</v>
      </c>
      <c r="F101" s="5" t="s">
        <v>255</v>
      </c>
      <c r="G101" s="7">
        <v>19000</v>
      </c>
      <c r="H101" s="11"/>
    </row>
    <row r="102" spans="1:8" ht="15" customHeight="1">
      <c r="A102" s="3" t="s">
        <v>122</v>
      </c>
      <c r="B102" s="3" t="s">
        <v>84</v>
      </c>
      <c r="C102" s="3" t="s">
        <v>31</v>
      </c>
      <c r="D102" s="3" t="s">
        <v>6</v>
      </c>
      <c r="E102" s="5" t="s">
        <v>117</v>
      </c>
      <c r="F102" s="5" t="s">
        <v>255</v>
      </c>
      <c r="G102" s="7">
        <v>2410000</v>
      </c>
      <c r="H102" s="11"/>
    </row>
    <row r="103" spans="1:8" ht="15" customHeight="1">
      <c r="A103" s="3" t="s">
        <v>121</v>
      </c>
      <c r="B103" s="3" t="s">
        <v>85</v>
      </c>
      <c r="C103" s="3" t="s">
        <v>23</v>
      </c>
      <c r="D103" s="3" t="s">
        <v>6</v>
      </c>
      <c r="E103" s="5" t="s">
        <v>112</v>
      </c>
      <c r="F103" s="5" t="s">
        <v>255</v>
      </c>
      <c r="G103" s="7">
        <v>11300</v>
      </c>
      <c r="H103" s="11"/>
    </row>
    <row r="104" spans="1:8" ht="15" customHeight="1">
      <c r="A104" s="3" t="s">
        <v>214</v>
      </c>
      <c r="B104" s="3" t="s">
        <v>215</v>
      </c>
      <c r="C104" s="3" t="s">
        <v>55</v>
      </c>
      <c r="D104" s="3" t="s">
        <v>6</v>
      </c>
      <c r="E104" s="5" t="s">
        <v>116</v>
      </c>
      <c r="F104" s="5" t="s">
        <v>255</v>
      </c>
      <c r="G104" s="7">
        <v>400500</v>
      </c>
      <c r="H104" s="11"/>
    </row>
    <row r="105" spans="1:8" ht="15" customHeight="1">
      <c r="A105" s="3" t="s">
        <v>119</v>
      </c>
      <c r="B105" s="3" t="s">
        <v>145</v>
      </c>
      <c r="C105" s="3" t="s">
        <v>33</v>
      </c>
      <c r="D105" s="3" t="s">
        <v>6</v>
      </c>
      <c r="E105" s="5" t="s">
        <v>110</v>
      </c>
      <c r="F105" s="5" t="s">
        <v>255</v>
      </c>
      <c r="G105" s="7">
        <v>67500</v>
      </c>
      <c r="H105" s="11"/>
    </row>
    <row r="106" spans="1:8" ht="15" customHeight="1">
      <c r="A106" s="3" t="s">
        <v>251</v>
      </c>
      <c r="B106" s="3" t="s">
        <v>145</v>
      </c>
      <c r="C106" s="3" t="s">
        <v>33</v>
      </c>
      <c r="D106" s="3" t="s">
        <v>6</v>
      </c>
      <c r="E106" s="5" t="s">
        <v>252</v>
      </c>
      <c r="F106" s="5" t="s">
        <v>255</v>
      </c>
      <c r="G106" s="7">
        <v>288500</v>
      </c>
      <c r="H106" s="11"/>
    </row>
    <row r="107" spans="1:8" ht="15" customHeight="1">
      <c r="A107" s="3" t="s">
        <v>220</v>
      </c>
      <c r="B107" s="3"/>
      <c r="C107" s="3" t="s">
        <v>17</v>
      </c>
      <c r="D107" s="3" t="s">
        <v>16</v>
      </c>
      <c r="E107" s="5" t="s">
        <v>229</v>
      </c>
      <c r="F107" s="5" t="s">
        <v>255</v>
      </c>
      <c r="G107" s="7">
        <v>7.76</v>
      </c>
      <c r="H107" s="3" t="s">
        <v>164</v>
      </c>
    </row>
    <row r="108" spans="1:8" ht="45">
      <c r="A108" s="3" t="s">
        <v>57</v>
      </c>
      <c r="B108" s="3"/>
      <c r="C108" s="3" t="s">
        <v>17</v>
      </c>
      <c r="D108" s="3" t="s">
        <v>16</v>
      </c>
      <c r="E108" s="5" t="s">
        <v>229</v>
      </c>
      <c r="F108" s="5" t="s">
        <v>255</v>
      </c>
      <c r="G108" s="7">
        <v>5.83</v>
      </c>
      <c r="H108" s="3" t="s">
        <v>164</v>
      </c>
    </row>
  </sheetData>
  <autoFilter ref="A3:H3">
    <filterColumn colId="5"/>
    <sortState ref="A4:H108">
      <sortCondition ref="B3"/>
    </sortState>
  </autoFilter>
  <mergeCells count="1">
    <mergeCell ref="A1:H1"/>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N120"/>
  <sheetViews>
    <sheetView topLeftCell="A22" workbookViewId="0">
      <selection activeCell="B42" sqref="B42"/>
    </sheetView>
  </sheetViews>
  <sheetFormatPr defaultRowHeight="14.25"/>
  <cols>
    <col min="1" max="1" width="31.875" customWidth="1"/>
    <col min="2" max="2" width="31.875" style="18" customWidth="1"/>
    <col min="3" max="3" width="24.625" customWidth="1"/>
    <col min="6" max="6" width="8.875" customWidth="1"/>
    <col min="7" max="8" width="9" hidden="1" customWidth="1"/>
    <col min="9" max="9" width="18.875" hidden="1" customWidth="1"/>
    <col min="10" max="11" width="9" hidden="1" customWidth="1"/>
    <col min="13" max="13" width="34.625" customWidth="1"/>
    <col min="14" max="14" width="16.625" customWidth="1"/>
  </cols>
  <sheetData>
    <row r="1" spans="1:14">
      <c r="A1" s="30" t="s">
        <v>668</v>
      </c>
      <c r="B1" s="30"/>
      <c r="C1" s="30"/>
      <c r="D1" s="30"/>
      <c r="E1" s="30"/>
      <c r="F1" s="30"/>
      <c r="G1" s="30"/>
      <c r="H1" s="30"/>
      <c r="I1" s="30"/>
      <c r="J1" s="30"/>
      <c r="K1" s="30"/>
      <c r="L1" s="30"/>
      <c r="M1" s="30"/>
      <c r="N1" s="30"/>
    </row>
    <row r="2" spans="1:14" ht="15" customHeight="1">
      <c r="A2" s="31"/>
      <c r="B2" s="31"/>
      <c r="C2" s="31"/>
      <c r="D2" s="31"/>
      <c r="E2" s="31"/>
      <c r="F2" s="31"/>
      <c r="G2" s="31"/>
      <c r="H2" s="31"/>
      <c r="I2" s="31"/>
      <c r="J2" s="31"/>
      <c r="K2" s="31"/>
      <c r="L2" s="31"/>
      <c r="M2" s="31"/>
      <c r="N2" s="31"/>
    </row>
    <row r="3" spans="1:14">
      <c r="A3" s="15" t="s">
        <v>377</v>
      </c>
      <c r="B3" s="15" t="s">
        <v>378</v>
      </c>
      <c r="C3" s="15" t="s">
        <v>371</v>
      </c>
      <c r="D3" s="15" t="s">
        <v>1</v>
      </c>
      <c r="E3" s="15" t="s">
        <v>573</v>
      </c>
      <c r="F3" s="15" t="s">
        <v>2</v>
      </c>
      <c r="G3" s="15" t="s">
        <v>261</v>
      </c>
      <c r="H3" s="15" t="s">
        <v>372</v>
      </c>
      <c r="I3" s="15" t="s">
        <v>373</v>
      </c>
      <c r="J3" s="15" t="s">
        <v>374</v>
      </c>
      <c r="K3" s="15" t="s">
        <v>375</v>
      </c>
      <c r="L3" s="15" t="s">
        <v>376</v>
      </c>
      <c r="M3" s="15" t="s">
        <v>379</v>
      </c>
      <c r="N3" s="15" t="s">
        <v>3</v>
      </c>
    </row>
    <row r="4" spans="1:14">
      <c r="A4" s="15" t="s">
        <v>385</v>
      </c>
      <c r="B4" s="15" t="s">
        <v>574</v>
      </c>
      <c r="C4" s="15" t="s">
        <v>289</v>
      </c>
      <c r="D4" s="15" t="s">
        <v>290</v>
      </c>
      <c r="E4" s="15" t="s">
        <v>380</v>
      </c>
      <c r="F4" s="15" t="s">
        <v>6</v>
      </c>
      <c r="G4" s="15" t="s">
        <v>291</v>
      </c>
      <c r="H4" s="15" t="s">
        <v>381</v>
      </c>
      <c r="I4" s="16"/>
      <c r="J4" s="17" t="s">
        <v>382</v>
      </c>
      <c r="K4" s="15" t="s">
        <v>383</v>
      </c>
      <c r="L4" s="15" t="s">
        <v>384</v>
      </c>
      <c r="M4" s="15" t="s">
        <v>386</v>
      </c>
      <c r="N4" s="16">
        <v>36100000</v>
      </c>
    </row>
    <row r="5" spans="1:14">
      <c r="A5" s="15" t="s">
        <v>323</v>
      </c>
      <c r="B5" s="15" t="s">
        <v>575</v>
      </c>
      <c r="C5" s="15" t="s">
        <v>322</v>
      </c>
      <c r="D5" s="15" t="s">
        <v>299</v>
      </c>
      <c r="E5" s="15" t="s">
        <v>387</v>
      </c>
      <c r="F5" s="15" t="s">
        <v>6</v>
      </c>
      <c r="G5" s="15" t="s">
        <v>389</v>
      </c>
      <c r="H5" s="15" t="s">
        <v>390</v>
      </c>
      <c r="I5" s="16"/>
      <c r="J5" s="17" t="s">
        <v>382</v>
      </c>
      <c r="K5" s="15" t="s">
        <v>383</v>
      </c>
      <c r="L5" s="15" t="s">
        <v>384</v>
      </c>
      <c r="M5" s="15" t="s">
        <v>391</v>
      </c>
      <c r="N5" s="16">
        <v>-16900</v>
      </c>
    </row>
    <row r="6" spans="1:14">
      <c r="A6" s="15" t="s">
        <v>323</v>
      </c>
      <c r="B6" s="15" t="s">
        <v>576</v>
      </c>
      <c r="C6" s="15" t="s">
        <v>322</v>
      </c>
      <c r="D6" s="15" t="s">
        <v>298</v>
      </c>
      <c r="E6" s="15" t="s">
        <v>392</v>
      </c>
      <c r="F6" s="15" t="s">
        <v>6</v>
      </c>
      <c r="G6" s="15" t="s">
        <v>389</v>
      </c>
      <c r="H6" s="15" t="s">
        <v>393</v>
      </c>
      <c r="I6" s="16"/>
      <c r="J6" s="17" t="s">
        <v>382</v>
      </c>
      <c r="K6" s="15" t="s">
        <v>383</v>
      </c>
      <c r="L6" s="15" t="s">
        <v>384</v>
      </c>
      <c r="M6" s="15" t="s">
        <v>391</v>
      </c>
      <c r="N6" s="16">
        <v>-3200</v>
      </c>
    </row>
    <row r="7" spans="1:14">
      <c r="A7" s="15" t="s">
        <v>323</v>
      </c>
      <c r="B7" s="15" t="s">
        <v>576</v>
      </c>
      <c r="C7" s="15" t="s">
        <v>322</v>
      </c>
      <c r="D7" s="15" t="s">
        <v>296</v>
      </c>
      <c r="E7" s="15" t="s">
        <v>394</v>
      </c>
      <c r="F7" s="15" t="s">
        <v>6</v>
      </c>
      <c r="G7" s="15" t="s">
        <v>389</v>
      </c>
      <c r="H7" s="15" t="s">
        <v>395</v>
      </c>
      <c r="I7" s="16"/>
      <c r="J7" s="17" t="s">
        <v>382</v>
      </c>
      <c r="K7" s="15" t="s">
        <v>383</v>
      </c>
      <c r="L7" s="15" t="s">
        <v>384</v>
      </c>
      <c r="M7" s="15" t="s">
        <v>391</v>
      </c>
      <c r="N7" s="16">
        <v>-3000</v>
      </c>
    </row>
    <row r="8" spans="1:14">
      <c r="A8" s="15" t="s">
        <v>399</v>
      </c>
      <c r="B8" s="15" t="s">
        <v>577</v>
      </c>
      <c r="C8" s="15" t="s">
        <v>332</v>
      </c>
      <c r="D8" s="15" t="s">
        <v>333</v>
      </c>
      <c r="E8" s="15" t="s">
        <v>396</v>
      </c>
      <c r="F8" s="15" t="s">
        <v>6</v>
      </c>
      <c r="G8" s="15" t="s">
        <v>291</v>
      </c>
      <c r="H8" s="15" t="s">
        <v>397</v>
      </c>
      <c r="I8" s="16"/>
      <c r="J8" s="17" t="s">
        <v>398</v>
      </c>
      <c r="K8" s="15" t="s">
        <v>383</v>
      </c>
      <c r="L8" s="15" t="s">
        <v>384</v>
      </c>
      <c r="M8" s="15" t="s">
        <v>386</v>
      </c>
      <c r="N8" s="16">
        <v>11100000</v>
      </c>
    </row>
    <row r="9" spans="1:14">
      <c r="A9" s="15" t="s">
        <v>409</v>
      </c>
      <c r="B9" s="15" t="s">
        <v>580</v>
      </c>
      <c r="C9" s="15" t="s">
        <v>300</v>
      </c>
      <c r="D9" s="15" t="s">
        <v>301</v>
      </c>
      <c r="E9" s="15" t="s">
        <v>407</v>
      </c>
      <c r="F9" s="15" t="s">
        <v>6</v>
      </c>
      <c r="G9" s="15" t="s">
        <v>389</v>
      </c>
      <c r="H9" s="15" t="s">
        <v>408</v>
      </c>
      <c r="I9" s="16"/>
      <c r="J9" s="15" t="s">
        <v>398</v>
      </c>
      <c r="K9" s="17" t="s">
        <v>383</v>
      </c>
      <c r="L9" s="15" t="s">
        <v>384</v>
      </c>
      <c r="M9" s="15" t="s">
        <v>406</v>
      </c>
      <c r="N9" s="16">
        <v>687800</v>
      </c>
    </row>
    <row r="10" spans="1:14">
      <c r="A10" s="15" t="s">
        <v>413</v>
      </c>
      <c r="B10" s="15" t="s">
        <v>581</v>
      </c>
      <c r="C10" s="15" t="s">
        <v>341</v>
      </c>
      <c r="D10" s="15" t="s">
        <v>342</v>
      </c>
      <c r="E10" s="15" t="s">
        <v>410</v>
      </c>
      <c r="F10" s="15" t="s">
        <v>6</v>
      </c>
      <c r="G10" s="15" t="s">
        <v>389</v>
      </c>
      <c r="H10" s="15" t="s">
        <v>411</v>
      </c>
      <c r="I10" s="16"/>
      <c r="J10" s="15" t="s">
        <v>412</v>
      </c>
      <c r="K10" s="17" t="s">
        <v>383</v>
      </c>
      <c r="L10" s="15" t="s">
        <v>384</v>
      </c>
      <c r="M10" s="15" t="s">
        <v>414</v>
      </c>
      <c r="N10" s="16">
        <v>40000</v>
      </c>
    </row>
    <row r="11" spans="1:14">
      <c r="A11" s="15" t="s">
        <v>413</v>
      </c>
      <c r="B11" s="15" t="s">
        <v>582</v>
      </c>
      <c r="C11" s="15" t="s">
        <v>330</v>
      </c>
      <c r="D11" s="15" t="s">
        <v>331</v>
      </c>
      <c r="E11" s="15" t="s">
        <v>415</v>
      </c>
      <c r="F11" s="15" t="s">
        <v>6</v>
      </c>
      <c r="G11" s="15" t="s">
        <v>389</v>
      </c>
      <c r="H11" s="15" t="s">
        <v>416</v>
      </c>
      <c r="I11" s="14"/>
      <c r="J11" s="15" t="s">
        <v>412</v>
      </c>
      <c r="K11" s="15" t="s">
        <v>383</v>
      </c>
      <c r="L11" s="15" t="s">
        <v>384</v>
      </c>
      <c r="M11" s="15" t="s">
        <v>414</v>
      </c>
      <c r="N11" s="16">
        <v>216300</v>
      </c>
    </row>
    <row r="12" spans="1:14">
      <c r="A12" s="15" t="s">
        <v>419</v>
      </c>
      <c r="B12" s="15" t="s">
        <v>585</v>
      </c>
      <c r="C12" s="15" t="s">
        <v>292</v>
      </c>
      <c r="D12" s="15" t="s">
        <v>293</v>
      </c>
      <c r="E12" s="15" t="s">
        <v>417</v>
      </c>
      <c r="F12" s="15" t="s">
        <v>6</v>
      </c>
      <c r="G12" s="15" t="s">
        <v>423</v>
      </c>
      <c r="H12" s="15" t="s">
        <v>424</v>
      </c>
      <c r="I12" s="16"/>
      <c r="J12" s="15" t="s">
        <v>382</v>
      </c>
      <c r="K12" s="17" t="s">
        <v>383</v>
      </c>
      <c r="L12" s="15" t="s">
        <v>384</v>
      </c>
      <c r="M12" s="15" t="s">
        <v>420</v>
      </c>
      <c r="N12" s="16">
        <v>90000</v>
      </c>
    </row>
    <row r="13" spans="1:14">
      <c r="A13" s="15" t="s">
        <v>419</v>
      </c>
      <c r="B13" s="15" t="s">
        <v>583</v>
      </c>
      <c r="C13" s="15" t="s">
        <v>343</v>
      </c>
      <c r="D13" s="15" t="s">
        <v>293</v>
      </c>
      <c r="E13" s="15" t="s">
        <v>417</v>
      </c>
      <c r="F13" s="15" t="s">
        <v>6</v>
      </c>
      <c r="G13" s="15" t="s">
        <v>389</v>
      </c>
      <c r="H13" s="15" t="s">
        <v>418</v>
      </c>
      <c r="I13" s="14"/>
      <c r="J13" s="15" t="s">
        <v>382</v>
      </c>
      <c r="K13" s="15" t="s">
        <v>383</v>
      </c>
      <c r="L13" s="15" t="s">
        <v>384</v>
      </c>
      <c r="M13" s="15" t="s">
        <v>420</v>
      </c>
      <c r="N13" s="16">
        <v>51000</v>
      </c>
    </row>
    <row r="14" spans="1:14">
      <c r="A14" s="15" t="s">
        <v>419</v>
      </c>
      <c r="B14" s="15" t="s">
        <v>586</v>
      </c>
      <c r="C14" s="15" t="s">
        <v>338</v>
      </c>
      <c r="D14" s="15" t="s">
        <v>339</v>
      </c>
      <c r="E14" s="15" t="s">
        <v>421</v>
      </c>
      <c r="F14" s="15" t="s">
        <v>6</v>
      </c>
      <c r="G14" s="15" t="s">
        <v>389</v>
      </c>
      <c r="H14" s="15" t="s">
        <v>425</v>
      </c>
      <c r="I14" s="16"/>
      <c r="J14" s="15" t="s">
        <v>382</v>
      </c>
      <c r="K14" s="17" t="s">
        <v>383</v>
      </c>
      <c r="L14" s="15" t="s">
        <v>384</v>
      </c>
      <c r="M14" s="15" t="s">
        <v>420</v>
      </c>
      <c r="N14" s="16">
        <v>80000</v>
      </c>
    </row>
    <row r="15" spans="1:14">
      <c r="A15" s="15" t="s">
        <v>419</v>
      </c>
      <c r="B15" s="15" t="s">
        <v>584</v>
      </c>
      <c r="C15" s="15" t="s">
        <v>340</v>
      </c>
      <c r="D15" s="15" t="s">
        <v>339</v>
      </c>
      <c r="E15" s="15" t="s">
        <v>421</v>
      </c>
      <c r="F15" s="15" t="s">
        <v>6</v>
      </c>
      <c r="G15" s="15" t="s">
        <v>389</v>
      </c>
      <c r="H15" s="15" t="s">
        <v>422</v>
      </c>
      <c r="I15" s="16"/>
      <c r="J15" s="15" t="s">
        <v>382</v>
      </c>
      <c r="K15" s="17" t="s">
        <v>383</v>
      </c>
      <c r="L15" s="15" t="s">
        <v>384</v>
      </c>
      <c r="M15" s="15" t="s">
        <v>420</v>
      </c>
      <c r="N15" s="16">
        <v>25000</v>
      </c>
    </row>
    <row r="16" spans="1:14">
      <c r="A16" s="15" t="s">
        <v>428</v>
      </c>
      <c r="B16" s="15" t="s">
        <v>587</v>
      </c>
      <c r="C16" s="15" t="s">
        <v>265</v>
      </c>
      <c r="D16" s="15" t="s">
        <v>267</v>
      </c>
      <c r="E16" s="15" t="s">
        <v>426</v>
      </c>
      <c r="F16" s="15" t="s">
        <v>6</v>
      </c>
      <c r="G16" s="15" t="s">
        <v>389</v>
      </c>
      <c r="H16" s="15" t="s">
        <v>427</v>
      </c>
      <c r="I16" s="16"/>
      <c r="J16" s="15" t="s">
        <v>402</v>
      </c>
      <c r="K16" s="17" t="s">
        <v>383</v>
      </c>
      <c r="L16" s="15" t="s">
        <v>384</v>
      </c>
      <c r="M16" s="15" t="s">
        <v>429</v>
      </c>
      <c r="N16" s="16">
        <v>7310000</v>
      </c>
    </row>
    <row r="17" spans="1:14">
      <c r="A17" s="15" t="s">
        <v>428</v>
      </c>
      <c r="B17" s="15" t="s">
        <v>588</v>
      </c>
      <c r="C17" s="15" t="s">
        <v>265</v>
      </c>
      <c r="D17" s="15" t="s">
        <v>266</v>
      </c>
      <c r="E17" s="15" t="s">
        <v>430</v>
      </c>
      <c r="F17" s="15" t="s">
        <v>6</v>
      </c>
      <c r="G17" s="15" t="s">
        <v>389</v>
      </c>
      <c r="H17" s="15" t="s">
        <v>427</v>
      </c>
      <c r="I17" s="16"/>
      <c r="J17" s="15" t="s">
        <v>402</v>
      </c>
      <c r="K17" s="17" t="s">
        <v>383</v>
      </c>
      <c r="L17" s="15" t="s">
        <v>384</v>
      </c>
      <c r="M17" s="15" t="s">
        <v>429</v>
      </c>
      <c r="N17" s="16">
        <v>10000</v>
      </c>
    </row>
    <row r="18" spans="1:14">
      <c r="A18" s="15" t="s">
        <v>433</v>
      </c>
      <c r="B18" s="15" t="s">
        <v>589</v>
      </c>
      <c r="C18" s="15" t="s">
        <v>334</v>
      </c>
      <c r="D18" s="15" t="s">
        <v>335</v>
      </c>
      <c r="E18" s="15" t="s">
        <v>431</v>
      </c>
      <c r="F18" s="15" t="s">
        <v>6</v>
      </c>
      <c r="G18" s="15" t="s">
        <v>389</v>
      </c>
      <c r="H18" s="15" t="s">
        <v>432</v>
      </c>
      <c r="I18" s="16"/>
      <c r="J18" s="15" t="s">
        <v>382</v>
      </c>
      <c r="K18" s="17" t="s">
        <v>383</v>
      </c>
      <c r="L18" s="15" t="s">
        <v>384</v>
      </c>
      <c r="M18" s="15" t="s">
        <v>386</v>
      </c>
      <c r="N18" s="16">
        <v>3880000</v>
      </c>
    </row>
    <row r="19" spans="1:14">
      <c r="A19" s="15" t="s">
        <v>435</v>
      </c>
      <c r="B19" s="15" t="s">
        <v>590</v>
      </c>
      <c r="C19" s="15" t="s">
        <v>295</v>
      </c>
      <c r="D19" s="15" t="s">
        <v>297</v>
      </c>
      <c r="E19" s="15" t="s">
        <v>434</v>
      </c>
      <c r="F19" s="15" t="s">
        <v>6</v>
      </c>
      <c r="G19" s="15" t="s">
        <v>389</v>
      </c>
      <c r="H19" s="15" t="s">
        <v>422</v>
      </c>
      <c r="I19" s="16"/>
      <c r="J19" s="15" t="s">
        <v>382</v>
      </c>
      <c r="K19" s="17" t="s">
        <v>383</v>
      </c>
      <c r="L19" s="15" t="s">
        <v>384</v>
      </c>
      <c r="M19" s="15" t="s">
        <v>391</v>
      </c>
      <c r="N19" s="16">
        <v>100000</v>
      </c>
    </row>
    <row r="20" spans="1:14">
      <c r="A20" s="15" t="s">
        <v>438</v>
      </c>
      <c r="B20" s="15" t="s">
        <v>592</v>
      </c>
      <c r="C20" s="15" t="s">
        <v>313</v>
      </c>
      <c r="D20" s="14"/>
      <c r="E20" s="15" t="s">
        <v>439</v>
      </c>
      <c r="F20" s="15" t="s">
        <v>6</v>
      </c>
      <c r="G20" s="15" t="s">
        <v>389</v>
      </c>
      <c r="H20" s="15" t="s">
        <v>437</v>
      </c>
      <c r="I20" s="16"/>
      <c r="J20" s="15" t="s">
        <v>412</v>
      </c>
      <c r="K20" s="17" t="s">
        <v>383</v>
      </c>
      <c r="L20" s="15" t="s">
        <v>384</v>
      </c>
      <c r="M20" s="15" t="s">
        <v>406</v>
      </c>
      <c r="N20" s="16">
        <v>920000</v>
      </c>
    </row>
    <row r="21" spans="1:14">
      <c r="A21" s="15" t="s">
        <v>438</v>
      </c>
      <c r="B21" s="15" t="s">
        <v>591</v>
      </c>
      <c r="C21" s="15" t="s">
        <v>309</v>
      </c>
      <c r="D21" s="15" t="s">
        <v>308</v>
      </c>
      <c r="E21" s="15" t="s">
        <v>436</v>
      </c>
      <c r="F21" s="15" t="s">
        <v>6</v>
      </c>
      <c r="G21" s="15" t="s">
        <v>389</v>
      </c>
      <c r="H21" s="15" t="s">
        <v>437</v>
      </c>
      <c r="I21" s="16"/>
      <c r="J21" s="15" t="s">
        <v>412</v>
      </c>
      <c r="K21" s="17" t="s">
        <v>383</v>
      </c>
      <c r="L21" s="15" t="s">
        <v>384</v>
      </c>
      <c r="M21" s="15" t="s">
        <v>406</v>
      </c>
      <c r="N21" s="16">
        <v>190000</v>
      </c>
    </row>
    <row r="22" spans="1:14">
      <c r="A22" s="15" t="s">
        <v>441</v>
      </c>
      <c r="B22" s="15" t="s">
        <v>593</v>
      </c>
      <c r="C22" s="15" t="s">
        <v>320</v>
      </c>
      <c r="D22" s="14"/>
      <c r="E22" s="15" t="s">
        <v>440</v>
      </c>
      <c r="F22" s="15" t="s">
        <v>6</v>
      </c>
      <c r="G22" s="15" t="s">
        <v>389</v>
      </c>
      <c r="H22" s="15" t="s">
        <v>401</v>
      </c>
      <c r="I22" s="16"/>
      <c r="J22" s="15" t="s">
        <v>412</v>
      </c>
      <c r="K22" s="17" t="s">
        <v>383</v>
      </c>
      <c r="L22" s="15" t="s">
        <v>384</v>
      </c>
      <c r="M22" s="15" t="s">
        <v>406</v>
      </c>
      <c r="N22" s="16">
        <v>252100</v>
      </c>
    </row>
    <row r="23" spans="1:14">
      <c r="A23" s="15" t="s">
        <v>444</v>
      </c>
      <c r="B23" s="15" t="s">
        <v>596</v>
      </c>
      <c r="C23" s="15" t="s">
        <v>271</v>
      </c>
      <c r="D23" s="15" t="s">
        <v>272</v>
      </c>
      <c r="E23" s="15" t="s">
        <v>448</v>
      </c>
      <c r="F23" s="15" t="s">
        <v>6</v>
      </c>
      <c r="G23" s="15" t="s">
        <v>389</v>
      </c>
      <c r="H23" s="15" t="s">
        <v>443</v>
      </c>
      <c r="I23" s="16"/>
      <c r="J23" s="15" t="s">
        <v>382</v>
      </c>
      <c r="K23" s="17" t="s">
        <v>383</v>
      </c>
      <c r="L23" s="15" t="s">
        <v>384</v>
      </c>
      <c r="M23" s="15" t="s">
        <v>445</v>
      </c>
      <c r="N23" s="16">
        <v>20000</v>
      </c>
    </row>
    <row r="24" spans="1:14">
      <c r="A24" s="15" t="s">
        <v>444</v>
      </c>
      <c r="B24" s="15" t="s">
        <v>594</v>
      </c>
      <c r="C24" s="15" t="s">
        <v>271</v>
      </c>
      <c r="D24" s="15" t="s">
        <v>269</v>
      </c>
      <c r="E24" s="15" t="s">
        <v>442</v>
      </c>
      <c r="F24" s="15" t="s">
        <v>6</v>
      </c>
      <c r="G24" s="15" t="s">
        <v>389</v>
      </c>
      <c r="H24" s="15" t="s">
        <v>443</v>
      </c>
      <c r="I24" s="16"/>
      <c r="J24" s="15" t="s">
        <v>382</v>
      </c>
      <c r="K24" s="17" t="s">
        <v>383</v>
      </c>
      <c r="L24" s="15" t="s">
        <v>384</v>
      </c>
      <c r="M24" s="15" t="s">
        <v>445</v>
      </c>
      <c r="N24" s="16">
        <v>330000</v>
      </c>
    </row>
    <row r="25" spans="1:14">
      <c r="A25" s="15" t="s">
        <v>444</v>
      </c>
      <c r="B25" s="15" t="s">
        <v>594</v>
      </c>
      <c r="C25" s="15" t="s">
        <v>268</v>
      </c>
      <c r="D25" s="15" t="s">
        <v>269</v>
      </c>
      <c r="E25" s="15" t="s">
        <v>442</v>
      </c>
      <c r="F25" s="15" t="s">
        <v>6</v>
      </c>
      <c r="G25" s="15" t="s">
        <v>389</v>
      </c>
      <c r="H25" s="15" t="s">
        <v>447</v>
      </c>
      <c r="I25" s="16"/>
      <c r="J25" s="15" t="s">
        <v>382</v>
      </c>
      <c r="K25" s="17" t="s">
        <v>383</v>
      </c>
      <c r="L25" s="15" t="s">
        <v>384</v>
      </c>
      <c r="M25" s="15" t="s">
        <v>445</v>
      </c>
      <c r="N25" s="16">
        <v>20000</v>
      </c>
    </row>
    <row r="26" spans="1:14">
      <c r="A26" s="15" t="s">
        <v>444</v>
      </c>
      <c r="B26" s="15" t="s">
        <v>595</v>
      </c>
      <c r="C26" s="15" t="s">
        <v>268</v>
      </c>
      <c r="D26" s="15" t="s">
        <v>270</v>
      </c>
      <c r="E26" s="15" t="s">
        <v>446</v>
      </c>
      <c r="F26" s="15" t="s">
        <v>6</v>
      </c>
      <c r="G26" s="15" t="s">
        <v>389</v>
      </c>
      <c r="H26" s="15" t="s">
        <v>447</v>
      </c>
      <c r="I26" s="16"/>
      <c r="J26" s="15" t="s">
        <v>382</v>
      </c>
      <c r="K26" s="17" t="s">
        <v>383</v>
      </c>
      <c r="L26" s="15" t="s">
        <v>384</v>
      </c>
      <c r="M26" s="15" t="s">
        <v>445</v>
      </c>
      <c r="N26" s="16">
        <v>40000</v>
      </c>
    </row>
    <row r="27" spans="1:14">
      <c r="A27" s="15" t="s">
        <v>450</v>
      </c>
      <c r="B27" s="15" t="s">
        <v>598</v>
      </c>
      <c r="C27" s="15" t="s">
        <v>345</v>
      </c>
      <c r="D27" s="15" t="s">
        <v>342</v>
      </c>
      <c r="E27" s="15" t="s">
        <v>410</v>
      </c>
      <c r="F27" s="15" t="s">
        <v>6</v>
      </c>
      <c r="G27" s="15" t="s">
        <v>389</v>
      </c>
      <c r="H27" s="15" t="s">
        <v>411</v>
      </c>
      <c r="I27" s="16"/>
      <c r="J27" s="15" t="s">
        <v>412</v>
      </c>
      <c r="K27" s="17" t="s">
        <v>383</v>
      </c>
      <c r="L27" s="15" t="s">
        <v>384</v>
      </c>
      <c r="M27" s="15" t="s">
        <v>414</v>
      </c>
      <c r="N27" s="16">
        <v>80000</v>
      </c>
    </row>
    <row r="28" spans="1:14">
      <c r="A28" s="15" t="s">
        <v>450</v>
      </c>
      <c r="B28" s="15" t="s">
        <v>597</v>
      </c>
      <c r="C28" s="15" t="s">
        <v>345</v>
      </c>
      <c r="D28" s="15" t="s">
        <v>342</v>
      </c>
      <c r="E28" s="15" t="s">
        <v>410</v>
      </c>
      <c r="F28" s="15" t="s">
        <v>6</v>
      </c>
      <c r="G28" s="15" t="s">
        <v>389</v>
      </c>
      <c r="H28" s="15" t="s">
        <v>449</v>
      </c>
      <c r="I28" s="16"/>
      <c r="J28" s="15" t="s">
        <v>412</v>
      </c>
      <c r="K28" s="17" t="s">
        <v>383</v>
      </c>
      <c r="L28" s="15" t="s">
        <v>384</v>
      </c>
      <c r="M28" s="15" t="s">
        <v>414</v>
      </c>
      <c r="N28" s="16">
        <v>3600</v>
      </c>
    </row>
    <row r="29" spans="1:14">
      <c r="A29" s="15" t="s">
        <v>453</v>
      </c>
      <c r="B29" s="15" t="s">
        <v>599</v>
      </c>
      <c r="C29" s="15" t="s">
        <v>356</v>
      </c>
      <c r="D29" s="15" t="s">
        <v>302</v>
      </c>
      <c r="E29" s="15" t="s">
        <v>451</v>
      </c>
      <c r="F29" s="15" t="s">
        <v>6</v>
      </c>
      <c r="G29" s="15" t="s">
        <v>389</v>
      </c>
      <c r="H29" s="15" t="s">
        <v>452</v>
      </c>
      <c r="I29" s="16"/>
      <c r="J29" s="15" t="s">
        <v>398</v>
      </c>
      <c r="K29" s="17" t="s">
        <v>383</v>
      </c>
      <c r="L29" s="15" t="s">
        <v>384</v>
      </c>
      <c r="M29" s="15" t="s">
        <v>454</v>
      </c>
      <c r="N29" s="16">
        <v>1660000</v>
      </c>
    </row>
    <row r="30" spans="1:14">
      <c r="A30" s="15" t="s">
        <v>455</v>
      </c>
      <c r="B30" s="15" t="s">
        <v>600</v>
      </c>
      <c r="C30" s="15" t="s">
        <v>344</v>
      </c>
      <c r="D30" s="15" t="s">
        <v>308</v>
      </c>
      <c r="E30" s="15" t="s">
        <v>436</v>
      </c>
      <c r="F30" s="15" t="s">
        <v>6</v>
      </c>
      <c r="G30" s="15" t="s">
        <v>389</v>
      </c>
      <c r="H30" s="15" t="s">
        <v>437</v>
      </c>
      <c r="I30" s="16"/>
      <c r="J30" s="17" t="s">
        <v>412</v>
      </c>
      <c r="K30" s="15" t="s">
        <v>383</v>
      </c>
      <c r="L30" s="15" t="s">
        <v>384</v>
      </c>
      <c r="M30" s="15" t="s">
        <v>406</v>
      </c>
      <c r="N30" s="16">
        <v>12030000</v>
      </c>
    </row>
    <row r="31" spans="1:14">
      <c r="A31" s="15" t="s">
        <v>456</v>
      </c>
      <c r="B31" s="15" t="s">
        <v>601</v>
      </c>
      <c r="C31" s="15" t="s">
        <v>344</v>
      </c>
      <c r="D31" s="15" t="s">
        <v>308</v>
      </c>
      <c r="E31" s="15" t="s">
        <v>436</v>
      </c>
      <c r="F31" s="15" t="s">
        <v>6</v>
      </c>
      <c r="G31" s="15" t="s">
        <v>389</v>
      </c>
      <c r="H31" s="15" t="s">
        <v>437</v>
      </c>
      <c r="I31" s="16"/>
      <c r="J31" s="15" t="s">
        <v>402</v>
      </c>
      <c r="K31" s="17" t="s">
        <v>383</v>
      </c>
      <c r="L31" s="15" t="s">
        <v>384</v>
      </c>
      <c r="M31" s="15" t="s">
        <v>457</v>
      </c>
      <c r="N31" s="16">
        <v>308000</v>
      </c>
    </row>
    <row r="32" spans="1:14">
      <c r="A32" s="15" t="s">
        <v>458</v>
      </c>
      <c r="B32" s="15" t="s">
        <v>602</v>
      </c>
      <c r="C32" s="15" t="s">
        <v>344</v>
      </c>
      <c r="D32" s="15" t="s">
        <v>308</v>
      </c>
      <c r="E32" s="15" t="s">
        <v>436</v>
      </c>
      <c r="F32" s="15" t="s">
        <v>6</v>
      </c>
      <c r="G32" s="15" t="s">
        <v>389</v>
      </c>
      <c r="H32" s="15" t="s">
        <v>437</v>
      </c>
      <c r="I32" s="16"/>
      <c r="J32" s="15" t="s">
        <v>402</v>
      </c>
      <c r="K32" s="17" t="s">
        <v>383</v>
      </c>
      <c r="L32" s="15" t="s">
        <v>384</v>
      </c>
      <c r="M32" s="15" t="s">
        <v>404</v>
      </c>
      <c r="N32" s="16">
        <v>369800</v>
      </c>
    </row>
    <row r="33" spans="1:14">
      <c r="A33" s="15" t="s">
        <v>459</v>
      </c>
      <c r="B33" s="15" t="s">
        <v>603</v>
      </c>
      <c r="C33" s="15" t="s">
        <v>346</v>
      </c>
      <c r="D33" s="15" t="s">
        <v>342</v>
      </c>
      <c r="E33" s="15" t="s">
        <v>410</v>
      </c>
      <c r="F33" s="15" t="s">
        <v>6</v>
      </c>
      <c r="G33" s="15" t="s">
        <v>389</v>
      </c>
      <c r="H33" s="15" t="s">
        <v>449</v>
      </c>
      <c r="I33" s="16"/>
      <c r="J33" s="15" t="s">
        <v>412</v>
      </c>
      <c r="K33" s="17" t="s">
        <v>383</v>
      </c>
      <c r="L33" s="15" t="s">
        <v>384</v>
      </c>
      <c r="M33" s="15" t="s">
        <v>414</v>
      </c>
      <c r="N33" s="16">
        <v>20000</v>
      </c>
    </row>
    <row r="34" spans="1:14">
      <c r="A34" s="15" t="s">
        <v>460</v>
      </c>
      <c r="B34" s="15" t="s">
        <v>605</v>
      </c>
      <c r="C34" s="15" t="s">
        <v>361</v>
      </c>
      <c r="D34" s="15" t="s">
        <v>339</v>
      </c>
      <c r="E34" s="15" t="s">
        <v>421</v>
      </c>
      <c r="F34" s="15" t="s">
        <v>6</v>
      </c>
      <c r="G34" s="15" t="s">
        <v>389</v>
      </c>
      <c r="H34" s="15" t="s">
        <v>461</v>
      </c>
      <c r="I34" s="16"/>
      <c r="J34" s="15" t="s">
        <v>382</v>
      </c>
      <c r="K34" s="17" t="s">
        <v>383</v>
      </c>
      <c r="L34" s="15" t="s">
        <v>384</v>
      </c>
      <c r="M34" s="15" t="s">
        <v>420</v>
      </c>
      <c r="N34" s="16">
        <v>75000</v>
      </c>
    </row>
    <row r="35" spans="1:14">
      <c r="A35" s="15" t="s">
        <v>460</v>
      </c>
      <c r="B35" s="15" t="s">
        <v>604</v>
      </c>
      <c r="C35" s="15" t="s">
        <v>362</v>
      </c>
      <c r="D35" s="15" t="s">
        <v>339</v>
      </c>
      <c r="E35" s="15" t="s">
        <v>421</v>
      </c>
      <c r="F35" s="15" t="s">
        <v>6</v>
      </c>
      <c r="G35" s="15" t="s">
        <v>389</v>
      </c>
      <c r="H35" s="15" t="s">
        <v>418</v>
      </c>
      <c r="I35" s="16"/>
      <c r="J35" s="15" t="s">
        <v>382</v>
      </c>
      <c r="K35" s="17" t="s">
        <v>383</v>
      </c>
      <c r="L35" s="15" t="s">
        <v>384</v>
      </c>
      <c r="M35" s="15" t="s">
        <v>420</v>
      </c>
      <c r="N35" s="16">
        <v>30500</v>
      </c>
    </row>
    <row r="36" spans="1:14">
      <c r="A36" s="15" t="s">
        <v>463</v>
      </c>
      <c r="B36" s="15" t="s">
        <v>606</v>
      </c>
      <c r="C36" s="15" t="s">
        <v>336</v>
      </c>
      <c r="D36" s="15" t="s">
        <v>337</v>
      </c>
      <c r="E36" s="15" t="s">
        <v>462</v>
      </c>
      <c r="F36" s="15" t="s">
        <v>6</v>
      </c>
      <c r="G36" s="15" t="s">
        <v>389</v>
      </c>
      <c r="H36" s="15" t="s">
        <v>393</v>
      </c>
      <c r="I36" s="16"/>
      <c r="J36" s="15" t="s">
        <v>382</v>
      </c>
      <c r="K36" s="17" t="s">
        <v>383</v>
      </c>
      <c r="L36" s="15" t="s">
        <v>384</v>
      </c>
      <c r="M36" s="15" t="s">
        <v>386</v>
      </c>
      <c r="N36" s="16">
        <v>1300100</v>
      </c>
    </row>
    <row r="37" spans="1:14">
      <c r="A37" s="15" t="s">
        <v>466</v>
      </c>
      <c r="B37" s="15" t="s">
        <v>607</v>
      </c>
      <c r="C37" s="15" t="s">
        <v>273</v>
      </c>
      <c r="D37" s="15" t="s">
        <v>274</v>
      </c>
      <c r="E37" s="15" t="s">
        <v>464</v>
      </c>
      <c r="F37" s="15" t="s">
        <v>6</v>
      </c>
      <c r="G37" s="15" t="s">
        <v>389</v>
      </c>
      <c r="H37" s="15" t="s">
        <v>465</v>
      </c>
      <c r="I37" s="16"/>
      <c r="J37" s="15" t="s">
        <v>382</v>
      </c>
      <c r="K37" s="17" t="s">
        <v>383</v>
      </c>
      <c r="L37" s="15" t="s">
        <v>384</v>
      </c>
      <c r="M37" s="15" t="s">
        <v>445</v>
      </c>
      <c r="N37" s="16">
        <v>140900</v>
      </c>
    </row>
    <row r="38" spans="1:14">
      <c r="A38" s="15" t="s">
        <v>467</v>
      </c>
      <c r="B38" s="15" t="s">
        <v>608</v>
      </c>
      <c r="C38" s="15" t="s">
        <v>307</v>
      </c>
      <c r="D38" s="15" t="s">
        <v>308</v>
      </c>
      <c r="E38" s="15" t="s">
        <v>436</v>
      </c>
      <c r="F38" s="15" t="s">
        <v>6</v>
      </c>
      <c r="G38" s="15" t="s">
        <v>389</v>
      </c>
      <c r="H38" s="15" t="s">
        <v>437</v>
      </c>
      <c r="I38" s="16"/>
      <c r="J38" s="15" t="s">
        <v>412</v>
      </c>
      <c r="K38" s="17" t="s">
        <v>383</v>
      </c>
      <c r="L38" s="15" t="s">
        <v>384</v>
      </c>
      <c r="M38" s="15" t="s">
        <v>406</v>
      </c>
      <c r="N38" s="16">
        <v>20000</v>
      </c>
    </row>
    <row r="39" spans="1:14">
      <c r="A39" s="15" t="s">
        <v>468</v>
      </c>
      <c r="B39" s="15" t="s">
        <v>608</v>
      </c>
      <c r="C39" s="15" t="s">
        <v>307</v>
      </c>
      <c r="D39" s="15" t="s">
        <v>308</v>
      </c>
      <c r="E39" s="15" t="s">
        <v>436</v>
      </c>
      <c r="F39" s="15" t="s">
        <v>6</v>
      </c>
      <c r="G39" s="15" t="s">
        <v>389</v>
      </c>
      <c r="H39" s="15" t="s">
        <v>437</v>
      </c>
      <c r="I39" s="16"/>
      <c r="J39" s="15" t="s">
        <v>402</v>
      </c>
      <c r="K39" s="17" t="s">
        <v>383</v>
      </c>
      <c r="L39" s="15" t="s">
        <v>384</v>
      </c>
      <c r="M39" s="15" t="s">
        <v>457</v>
      </c>
      <c r="N39" s="16">
        <v>16000</v>
      </c>
    </row>
    <row r="40" spans="1:14">
      <c r="A40" s="15" t="s">
        <v>469</v>
      </c>
      <c r="B40" s="15" t="s">
        <v>609</v>
      </c>
      <c r="C40" s="15" t="s">
        <v>306</v>
      </c>
      <c r="D40" s="15" t="s">
        <v>297</v>
      </c>
      <c r="E40" s="15" t="s">
        <v>434</v>
      </c>
      <c r="F40" s="15" t="s">
        <v>6</v>
      </c>
      <c r="G40" s="15" t="s">
        <v>389</v>
      </c>
      <c r="H40" s="15" t="s">
        <v>422</v>
      </c>
      <c r="I40" s="16"/>
      <c r="J40" s="15" t="s">
        <v>382</v>
      </c>
      <c r="K40" s="17" t="s">
        <v>383</v>
      </c>
      <c r="L40" s="15" t="s">
        <v>384</v>
      </c>
      <c r="M40" s="15" t="s">
        <v>391</v>
      </c>
      <c r="N40" s="16">
        <v>87900</v>
      </c>
    </row>
    <row r="41" spans="1:14">
      <c r="A41" s="15" t="s">
        <v>470</v>
      </c>
      <c r="B41" s="15" t="s">
        <v>582</v>
      </c>
      <c r="C41" s="15" t="s">
        <v>347</v>
      </c>
      <c r="D41" s="15" t="s">
        <v>331</v>
      </c>
      <c r="E41" s="15" t="s">
        <v>415</v>
      </c>
      <c r="F41" s="15" t="s">
        <v>6</v>
      </c>
      <c r="G41" s="15" t="s">
        <v>389</v>
      </c>
      <c r="H41" s="15" t="s">
        <v>416</v>
      </c>
      <c r="I41" s="16"/>
      <c r="J41" s="15" t="s">
        <v>412</v>
      </c>
      <c r="K41" s="17" t="s">
        <v>383</v>
      </c>
      <c r="L41" s="15" t="s">
        <v>384</v>
      </c>
      <c r="M41" s="15" t="s">
        <v>414</v>
      </c>
      <c r="N41" s="16">
        <v>1900</v>
      </c>
    </row>
    <row r="42" spans="1:14">
      <c r="A42" s="15" t="s">
        <v>473</v>
      </c>
      <c r="B42" s="15" t="s">
        <v>610</v>
      </c>
      <c r="C42" s="15" t="s">
        <v>263</v>
      </c>
      <c r="D42" s="15" t="s">
        <v>264</v>
      </c>
      <c r="E42" s="15" t="s">
        <v>471</v>
      </c>
      <c r="F42" s="15" t="s">
        <v>6</v>
      </c>
      <c r="G42" s="15" t="s">
        <v>389</v>
      </c>
      <c r="H42" s="15" t="s">
        <v>443</v>
      </c>
      <c r="I42" s="16"/>
      <c r="J42" s="15" t="s">
        <v>402</v>
      </c>
      <c r="K42" s="17" t="s">
        <v>383</v>
      </c>
      <c r="L42" s="15" t="s">
        <v>472</v>
      </c>
      <c r="M42" s="15" t="s">
        <v>474</v>
      </c>
      <c r="N42" s="16">
        <v>65400</v>
      </c>
    </row>
    <row r="43" spans="1:14">
      <c r="A43" s="15" t="s">
        <v>475</v>
      </c>
      <c r="B43" s="15" t="s">
        <v>611</v>
      </c>
      <c r="C43" s="15" t="s">
        <v>363</v>
      </c>
      <c r="D43" s="15" t="s">
        <v>308</v>
      </c>
      <c r="E43" s="15" t="s">
        <v>436</v>
      </c>
      <c r="F43" s="15" t="s">
        <v>6</v>
      </c>
      <c r="G43" s="15" t="s">
        <v>389</v>
      </c>
      <c r="H43" s="15" t="s">
        <v>437</v>
      </c>
      <c r="I43" s="16"/>
      <c r="J43" s="15" t="s">
        <v>412</v>
      </c>
      <c r="K43" s="17" t="s">
        <v>383</v>
      </c>
      <c r="L43" s="15" t="s">
        <v>384</v>
      </c>
      <c r="M43" s="15" t="s">
        <v>406</v>
      </c>
      <c r="N43" s="16">
        <v>227200</v>
      </c>
    </row>
    <row r="44" spans="1:14">
      <c r="A44" s="15" t="s">
        <v>478</v>
      </c>
      <c r="B44" s="15" t="s">
        <v>612</v>
      </c>
      <c r="C44" s="15" t="s">
        <v>318</v>
      </c>
      <c r="D44" s="14"/>
      <c r="E44" s="15" t="s">
        <v>476</v>
      </c>
      <c r="F44" s="15" t="s">
        <v>6</v>
      </c>
      <c r="G44" s="15" t="s">
        <v>389</v>
      </c>
      <c r="H44" s="15" t="s">
        <v>477</v>
      </c>
      <c r="I44" s="16"/>
      <c r="J44" s="15" t="s">
        <v>382</v>
      </c>
      <c r="K44" s="17" t="s">
        <v>383</v>
      </c>
      <c r="L44" s="15" t="s">
        <v>472</v>
      </c>
      <c r="M44" s="15" t="s">
        <v>454</v>
      </c>
      <c r="N44" s="16">
        <v>885200</v>
      </c>
    </row>
    <row r="45" spans="1:14">
      <c r="A45" s="15" t="s">
        <v>480</v>
      </c>
      <c r="B45" s="15" t="s">
        <v>614</v>
      </c>
      <c r="C45" s="15" t="s">
        <v>348</v>
      </c>
      <c r="D45" s="15" t="s">
        <v>349</v>
      </c>
      <c r="E45" s="15" t="s">
        <v>479</v>
      </c>
      <c r="F45" s="15" t="s">
        <v>6</v>
      </c>
      <c r="G45" s="15" t="s">
        <v>389</v>
      </c>
      <c r="H45" s="15" t="s">
        <v>447</v>
      </c>
      <c r="I45" s="16"/>
      <c r="J45" s="15" t="s">
        <v>382</v>
      </c>
      <c r="K45" s="17" t="s">
        <v>383</v>
      </c>
      <c r="L45" s="15" t="s">
        <v>472</v>
      </c>
      <c r="M45" s="15" t="s">
        <v>445</v>
      </c>
      <c r="N45" s="16">
        <v>25900</v>
      </c>
    </row>
    <row r="46" spans="1:14">
      <c r="A46" s="15" t="s">
        <v>480</v>
      </c>
      <c r="B46" s="15" t="s">
        <v>617</v>
      </c>
      <c r="C46" s="15" t="s">
        <v>351</v>
      </c>
      <c r="D46" s="15" t="s">
        <v>349</v>
      </c>
      <c r="E46" s="15" t="s">
        <v>479</v>
      </c>
      <c r="F46" s="15" t="s">
        <v>6</v>
      </c>
      <c r="G46" s="15" t="s">
        <v>389</v>
      </c>
      <c r="H46" s="15" t="s">
        <v>465</v>
      </c>
      <c r="I46" s="16"/>
      <c r="J46" s="15" t="s">
        <v>382</v>
      </c>
      <c r="K46" s="17" t="s">
        <v>383</v>
      </c>
      <c r="L46" s="15" t="s">
        <v>472</v>
      </c>
      <c r="M46" s="15" t="s">
        <v>445</v>
      </c>
      <c r="N46" s="16">
        <v>26200</v>
      </c>
    </row>
    <row r="47" spans="1:14">
      <c r="A47" s="15" t="s">
        <v>480</v>
      </c>
      <c r="B47" s="15" t="s">
        <v>613</v>
      </c>
      <c r="C47" s="15" t="s">
        <v>352</v>
      </c>
      <c r="D47" s="15" t="s">
        <v>349</v>
      </c>
      <c r="E47" s="15" t="s">
        <v>479</v>
      </c>
      <c r="F47" s="15" t="s">
        <v>6</v>
      </c>
      <c r="G47" s="15" t="s">
        <v>389</v>
      </c>
      <c r="H47" s="15" t="s">
        <v>427</v>
      </c>
      <c r="I47" s="16"/>
      <c r="J47" s="15" t="s">
        <v>382</v>
      </c>
      <c r="K47" s="17" t="s">
        <v>383</v>
      </c>
      <c r="L47" s="15" t="s">
        <v>472</v>
      </c>
      <c r="M47" s="15" t="s">
        <v>445</v>
      </c>
      <c r="N47" s="16">
        <v>26600</v>
      </c>
    </row>
    <row r="48" spans="1:14">
      <c r="A48" s="15" t="s">
        <v>480</v>
      </c>
      <c r="B48" s="15" t="s">
        <v>615</v>
      </c>
      <c r="C48" s="15" t="s">
        <v>350</v>
      </c>
      <c r="D48" s="15" t="s">
        <v>349</v>
      </c>
      <c r="E48" s="15" t="s">
        <v>479</v>
      </c>
      <c r="F48" s="15" t="s">
        <v>6</v>
      </c>
      <c r="G48" s="15" t="s">
        <v>389</v>
      </c>
      <c r="H48" s="15" t="s">
        <v>443</v>
      </c>
      <c r="I48" s="16"/>
      <c r="J48" s="15" t="s">
        <v>382</v>
      </c>
      <c r="K48" s="17" t="s">
        <v>383</v>
      </c>
      <c r="L48" s="15" t="s">
        <v>472</v>
      </c>
      <c r="M48" s="15" t="s">
        <v>445</v>
      </c>
      <c r="N48" s="16">
        <v>4600</v>
      </c>
    </row>
    <row r="49" spans="1:14">
      <c r="A49" s="15" t="s">
        <v>480</v>
      </c>
      <c r="B49" s="15" t="s">
        <v>616</v>
      </c>
      <c r="C49" s="15" t="s">
        <v>353</v>
      </c>
      <c r="D49" s="15" t="s">
        <v>349</v>
      </c>
      <c r="E49" s="15" t="s">
        <v>479</v>
      </c>
      <c r="F49" s="15" t="s">
        <v>6</v>
      </c>
      <c r="G49" s="15" t="s">
        <v>389</v>
      </c>
      <c r="H49" s="15" t="s">
        <v>443</v>
      </c>
      <c r="I49" s="16"/>
      <c r="J49" s="15" t="s">
        <v>382</v>
      </c>
      <c r="K49" s="17" t="s">
        <v>383</v>
      </c>
      <c r="L49" s="15" t="s">
        <v>472</v>
      </c>
      <c r="M49" s="15" t="s">
        <v>445</v>
      </c>
      <c r="N49" s="16">
        <v>80400</v>
      </c>
    </row>
    <row r="50" spans="1:14">
      <c r="A50" s="15" t="s">
        <v>483</v>
      </c>
      <c r="B50" s="15" t="s">
        <v>618</v>
      </c>
      <c r="C50" s="15" t="s">
        <v>354</v>
      </c>
      <c r="D50" s="15" t="s">
        <v>355</v>
      </c>
      <c r="E50" s="15" t="s">
        <v>481</v>
      </c>
      <c r="F50" s="15" t="s">
        <v>6</v>
      </c>
      <c r="G50" s="15" t="s">
        <v>389</v>
      </c>
      <c r="H50" s="15" t="s">
        <v>482</v>
      </c>
      <c r="I50" s="16"/>
      <c r="J50" s="15" t="s">
        <v>382</v>
      </c>
      <c r="K50" s="17" t="s">
        <v>383</v>
      </c>
      <c r="L50" s="15" t="s">
        <v>384</v>
      </c>
      <c r="M50" s="15" t="s">
        <v>406</v>
      </c>
      <c r="N50" s="16">
        <v>72000</v>
      </c>
    </row>
    <row r="51" spans="1:14">
      <c r="A51" s="15" t="s">
        <v>486</v>
      </c>
      <c r="B51" s="15" t="s">
        <v>619</v>
      </c>
      <c r="C51" s="15" t="s">
        <v>364</v>
      </c>
      <c r="D51" s="15" t="s">
        <v>365</v>
      </c>
      <c r="E51" s="15" t="s">
        <v>484</v>
      </c>
      <c r="F51" s="15" t="s">
        <v>6</v>
      </c>
      <c r="G51" s="15" t="s">
        <v>389</v>
      </c>
      <c r="H51" s="15" t="s">
        <v>485</v>
      </c>
      <c r="I51" s="16"/>
      <c r="J51" s="15" t="s">
        <v>382</v>
      </c>
      <c r="K51" s="17" t="s">
        <v>383</v>
      </c>
      <c r="L51" s="15" t="s">
        <v>384</v>
      </c>
      <c r="M51" s="15" t="s">
        <v>406</v>
      </c>
      <c r="N51" s="16">
        <v>857000</v>
      </c>
    </row>
    <row r="52" spans="1:14">
      <c r="A52" s="15" t="s">
        <v>126</v>
      </c>
      <c r="B52" s="15" t="s">
        <v>621</v>
      </c>
      <c r="C52" s="15" t="s">
        <v>329</v>
      </c>
      <c r="D52" s="14"/>
      <c r="E52" s="15" t="s">
        <v>490</v>
      </c>
      <c r="F52" s="15" t="s">
        <v>6</v>
      </c>
      <c r="G52" s="15" t="s">
        <v>389</v>
      </c>
      <c r="H52" s="15" t="s">
        <v>488</v>
      </c>
      <c r="I52" s="16"/>
      <c r="J52" s="15" t="s">
        <v>382</v>
      </c>
      <c r="K52" s="17" t="s">
        <v>383</v>
      </c>
      <c r="L52" s="15" t="s">
        <v>384</v>
      </c>
      <c r="M52" s="15" t="s">
        <v>386</v>
      </c>
      <c r="N52" s="16">
        <v>1910000</v>
      </c>
    </row>
    <row r="53" spans="1:14">
      <c r="A53" s="15" t="s">
        <v>126</v>
      </c>
      <c r="B53" s="15" t="s">
        <v>620</v>
      </c>
      <c r="C53" s="15" t="s">
        <v>328</v>
      </c>
      <c r="D53" s="14"/>
      <c r="E53" s="15" t="s">
        <v>487</v>
      </c>
      <c r="F53" s="15" t="s">
        <v>6</v>
      </c>
      <c r="G53" s="15" t="s">
        <v>389</v>
      </c>
      <c r="H53" s="15" t="s">
        <v>488</v>
      </c>
      <c r="I53" s="16"/>
      <c r="J53" s="15" t="s">
        <v>382</v>
      </c>
      <c r="K53" s="17" t="s">
        <v>383</v>
      </c>
      <c r="L53" s="15" t="s">
        <v>384</v>
      </c>
      <c r="M53" s="15" t="s">
        <v>386</v>
      </c>
      <c r="N53" s="16">
        <v>75500000</v>
      </c>
    </row>
    <row r="54" spans="1:14">
      <c r="A54" s="15" t="s">
        <v>126</v>
      </c>
      <c r="B54" s="15" t="s">
        <v>620</v>
      </c>
      <c r="C54" s="15" t="s">
        <v>328</v>
      </c>
      <c r="D54" s="14"/>
      <c r="E54" s="15" t="s">
        <v>487</v>
      </c>
      <c r="F54" s="15" t="s">
        <v>6</v>
      </c>
      <c r="G54" s="15" t="s">
        <v>389</v>
      </c>
      <c r="H54" s="15" t="s">
        <v>489</v>
      </c>
      <c r="I54" s="16"/>
      <c r="J54" s="15" t="s">
        <v>382</v>
      </c>
      <c r="K54" s="17" t="s">
        <v>383</v>
      </c>
      <c r="L54" s="15" t="s">
        <v>384</v>
      </c>
      <c r="M54" s="15" t="s">
        <v>386</v>
      </c>
      <c r="N54" s="16">
        <v>40000000</v>
      </c>
    </row>
    <row r="55" spans="1:14">
      <c r="A55" s="15" t="s">
        <v>492</v>
      </c>
      <c r="B55" s="15" t="s">
        <v>622</v>
      </c>
      <c r="C55" s="15" t="s">
        <v>316</v>
      </c>
      <c r="D55" s="14"/>
      <c r="E55" s="15" t="s">
        <v>491</v>
      </c>
      <c r="F55" s="15" t="s">
        <v>6</v>
      </c>
      <c r="G55" s="15" t="s">
        <v>389</v>
      </c>
      <c r="H55" s="15" t="s">
        <v>432</v>
      </c>
      <c r="I55" s="16"/>
      <c r="J55" s="15" t="s">
        <v>382</v>
      </c>
      <c r="K55" s="17" t="s">
        <v>383</v>
      </c>
      <c r="L55" s="15" t="s">
        <v>384</v>
      </c>
      <c r="M55" s="15" t="s">
        <v>386</v>
      </c>
      <c r="N55" s="16">
        <v>9660000</v>
      </c>
    </row>
    <row r="56" spans="1:14">
      <c r="A56" s="15" t="s">
        <v>492</v>
      </c>
      <c r="B56" s="15" t="s">
        <v>622</v>
      </c>
      <c r="C56" s="15" t="s">
        <v>316</v>
      </c>
      <c r="D56" s="14"/>
      <c r="E56" s="15" t="s">
        <v>494</v>
      </c>
      <c r="F56" s="15" t="s">
        <v>6</v>
      </c>
      <c r="G56" s="15" t="s">
        <v>389</v>
      </c>
      <c r="H56" s="15" t="s">
        <v>432</v>
      </c>
      <c r="I56" s="16"/>
      <c r="J56" s="15" t="s">
        <v>382</v>
      </c>
      <c r="K56" s="17" t="s">
        <v>383</v>
      </c>
      <c r="L56" s="15" t="s">
        <v>384</v>
      </c>
      <c r="M56" s="15" t="s">
        <v>386</v>
      </c>
      <c r="N56" s="16">
        <v>310000</v>
      </c>
    </row>
    <row r="57" spans="1:14">
      <c r="A57" s="15" t="s">
        <v>492</v>
      </c>
      <c r="B57" s="15" t="s">
        <v>623</v>
      </c>
      <c r="C57" s="15" t="s">
        <v>311</v>
      </c>
      <c r="D57" s="15" t="s">
        <v>294</v>
      </c>
      <c r="E57" s="15" t="s">
        <v>493</v>
      </c>
      <c r="F57" s="15" t="s">
        <v>6</v>
      </c>
      <c r="G57" s="15" t="s">
        <v>389</v>
      </c>
      <c r="H57" s="15" t="s">
        <v>432</v>
      </c>
      <c r="I57" s="16"/>
      <c r="J57" s="17" t="s">
        <v>382</v>
      </c>
      <c r="K57" s="15" t="s">
        <v>383</v>
      </c>
      <c r="L57" s="15" t="s">
        <v>384</v>
      </c>
      <c r="M57" s="15" t="s">
        <v>386</v>
      </c>
      <c r="N57" s="16">
        <v>4530000</v>
      </c>
    </row>
    <row r="58" spans="1:14">
      <c r="A58" s="15" t="s">
        <v>125</v>
      </c>
      <c r="B58" s="15" t="s">
        <v>628</v>
      </c>
      <c r="C58" s="15" t="s">
        <v>314</v>
      </c>
      <c r="D58" s="15" t="s">
        <v>315</v>
      </c>
      <c r="E58" s="15" t="s">
        <v>495</v>
      </c>
      <c r="F58" s="15" t="s">
        <v>6</v>
      </c>
      <c r="G58" s="15" t="s">
        <v>389</v>
      </c>
      <c r="H58" s="15" t="s">
        <v>393</v>
      </c>
      <c r="I58" s="16"/>
      <c r="J58" s="15" t="s">
        <v>382</v>
      </c>
      <c r="K58" s="17" t="s">
        <v>383</v>
      </c>
      <c r="L58" s="15" t="s">
        <v>384</v>
      </c>
      <c r="M58" s="15" t="s">
        <v>391</v>
      </c>
      <c r="N58" s="16">
        <v>670000</v>
      </c>
    </row>
    <row r="59" spans="1:14">
      <c r="A59" s="15" t="s">
        <v>125</v>
      </c>
      <c r="B59" s="15" t="s">
        <v>630</v>
      </c>
      <c r="C59" s="15" t="s">
        <v>314</v>
      </c>
      <c r="D59" s="15" t="s">
        <v>315</v>
      </c>
      <c r="E59" s="15" t="s">
        <v>495</v>
      </c>
      <c r="F59" s="15" t="s">
        <v>6</v>
      </c>
      <c r="G59" s="15" t="s">
        <v>389</v>
      </c>
      <c r="H59" s="15" t="s">
        <v>395</v>
      </c>
      <c r="I59" s="16"/>
      <c r="J59" s="15" t="s">
        <v>382</v>
      </c>
      <c r="K59" s="17" t="s">
        <v>383</v>
      </c>
      <c r="L59" s="15" t="s">
        <v>384</v>
      </c>
      <c r="M59" s="15" t="s">
        <v>391</v>
      </c>
      <c r="N59" s="16">
        <v>300000</v>
      </c>
    </row>
    <row r="60" spans="1:14">
      <c r="A60" s="15" t="s">
        <v>125</v>
      </c>
      <c r="B60" s="15" t="s">
        <v>624</v>
      </c>
      <c r="C60" s="15" t="s">
        <v>314</v>
      </c>
      <c r="D60" s="15" t="s">
        <v>315</v>
      </c>
      <c r="E60" s="15" t="s">
        <v>495</v>
      </c>
      <c r="F60" s="15" t="s">
        <v>6</v>
      </c>
      <c r="G60" s="15" t="s">
        <v>389</v>
      </c>
      <c r="H60" s="15" t="s">
        <v>390</v>
      </c>
      <c r="I60" s="16"/>
      <c r="J60" s="17" t="s">
        <v>382</v>
      </c>
      <c r="K60" s="15" t="s">
        <v>383</v>
      </c>
      <c r="L60" s="15" t="s">
        <v>384</v>
      </c>
      <c r="M60" s="15" t="s">
        <v>391</v>
      </c>
      <c r="N60" s="16">
        <v>40000</v>
      </c>
    </row>
    <row r="61" spans="1:14">
      <c r="A61" s="15" t="s">
        <v>125</v>
      </c>
      <c r="B61" s="15" t="s">
        <v>626</v>
      </c>
      <c r="C61" s="15" t="s">
        <v>314</v>
      </c>
      <c r="D61" s="15" t="s">
        <v>315</v>
      </c>
      <c r="E61" s="15" t="s">
        <v>495</v>
      </c>
      <c r="F61" s="15" t="s">
        <v>6</v>
      </c>
      <c r="G61" s="15" t="s">
        <v>389</v>
      </c>
      <c r="H61" s="15" t="s">
        <v>498</v>
      </c>
      <c r="I61" s="16"/>
      <c r="J61" s="15" t="s">
        <v>382</v>
      </c>
      <c r="K61" s="17" t="s">
        <v>383</v>
      </c>
      <c r="L61" s="15" t="s">
        <v>384</v>
      </c>
      <c r="M61" s="15" t="s">
        <v>391</v>
      </c>
      <c r="N61" s="16">
        <v>280000</v>
      </c>
    </row>
    <row r="62" spans="1:14">
      <c r="A62" s="15" t="s">
        <v>125</v>
      </c>
      <c r="B62" s="15" t="s">
        <v>627</v>
      </c>
      <c r="C62" s="15" t="s">
        <v>314</v>
      </c>
      <c r="D62" s="14"/>
      <c r="E62" s="15" t="s">
        <v>496</v>
      </c>
      <c r="F62" s="15" t="s">
        <v>6</v>
      </c>
      <c r="G62" s="15" t="s">
        <v>389</v>
      </c>
      <c r="H62" s="15" t="s">
        <v>395</v>
      </c>
      <c r="I62" s="16"/>
      <c r="J62" s="15" t="s">
        <v>382</v>
      </c>
      <c r="K62" s="17" t="s">
        <v>383</v>
      </c>
      <c r="L62" s="15" t="s">
        <v>384</v>
      </c>
      <c r="M62" s="15" t="s">
        <v>391</v>
      </c>
      <c r="N62" s="16">
        <v>30000</v>
      </c>
    </row>
    <row r="63" spans="1:14">
      <c r="A63" s="15" t="s">
        <v>125</v>
      </c>
      <c r="B63" s="15" t="s">
        <v>629</v>
      </c>
      <c r="C63" s="15" t="s">
        <v>314</v>
      </c>
      <c r="D63" s="14"/>
      <c r="E63" s="15" t="s">
        <v>496</v>
      </c>
      <c r="F63" s="15" t="s">
        <v>6</v>
      </c>
      <c r="G63" s="15" t="s">
        <v>389</v>
      </c>
      <c r="H63" s="15" t="s">
        <v>393</v>
      </c>
      <c r="I63" s="16"/>
      <c r="J63" s="15" t="s">
        <v>382</v>
      </c>
      <c r="K63" s="17" t="s">
        <v>383</v>
      </c>
      <c r="L63" s="15" t="s">
        <v>384</v>
      </c>
      <c r="M63" s="15" t="s">
        <v>391</v>
      </c>
      <c r="N63" s="16">
        <v>60000</v>
      </c>
    </row>
    <row r="64" spans="1:14">
      <c r="A64" s="15" t="s">
        <v>125</v>
      </c>
      <c r="B64" s="15" t="s">
        <v>625</v>
      </c>
      <c r="C64" s="15" t="s">
        <v>314</v>
      </c>
      <c r="D64" s="14"/>
      <c r="E64" s="15" t="s">
        <v>496</v>
      </c>
      <c r="F64" s="15" t="s">
        <v>6</v>
      </c>
      <c r="G64" s="15" t="s">
        <v>389</v>
      </c>
      <c r="H64" s="15" t="s">
        <v>497</v>
      </c>
      <c r="I64" s="16"/>
      <c r="J64" s="17" t="s">
        <v>382</v>
      </c>
      <c r="K64" s="15" t="s">
        <v>383</v>
      </c>
      <c r="L64" s="15" t="s">
        <v>384</v>
      </c>
      <c r="M64" s="15" t="s">
        <v>391</v>
      </c>
      <c r="N64" s="16">
        <v>20000</v>
      </c>
    </row>
    <row r="65" spans="1:14">
      <c r="A65" s="15" t="s">
        <v>499</v>
      </c>
      <c r="B65" s="15" t="s">
        <v>631</v>
      </c>
      <c r="C65" s="15" t="s">
        <v>314</v>
      </c>
      <c r="D65" s="14"/>
      <c r="E65" s="15" t="s">
        <v>496</v>
      </c>
      <c r="F65" s="15" t="s">
        <v>6</v>
      </c>
      <c r="G65" s="15" t="s">
        <v>389</v>
      </c>
      <c r="H65" s="15" t="s">
        <v>497</v>
      </c>
      <c r="I65" s="16"/>
      <c r="J65" s="17" t="s">
        <v>382</v>
      </c>
      <c r="K65" s="17" t="s">
        <v>383</v>
      </c>
      <c r="L65" s="15" t="s">
        <v>384</v>
      </c>
      <c r="M65" s="15" t="s">
        <v>500</v>
      </c>
      <c r="N65" s="16">
        <v>10000</v>
      </c>
    </row>
    <row r="66" spans="1:14">
      <c r="A66" s="15" t="s">
        <v>501</v>
      </c>
      <c r="B66" s="15" t="s">
        <v>633</v>
      </c>
      <c r="C66" s="15" t="s">
        <v>310</v>
      </c>
      <c r="D66" s="15" t="s">
        <v>299</v>
      </c>
      <c r="E66" s="15" t="s">
        <v>387</v>
      </c>
      <c r="F66" s="15" t="s">
        <v>6</v>
      </c>
      <c r="G66" s="15" t="s">
        <v>389</v>
      </c>
      <c r="H66" s="15" t="s">
        <v>393</v>
      </c>
      <c r="I66" s="16"/>
      <c r="J66" s="15" t="s">
        <v>382</v>
      </c>
      <c r="K66" s="17" t="s">
        <v>383</v>
      </c>
      <c r="L66" s="15" t="s">
        <v>384</v>
      </c>
      <c r="M66" s="15" t="s">
        <v>391</v>
      </c>
      <c r="N66" s="16">
        <v>200000</v>
      </c>
    </row>
    <row r="67" spans="1:14">
      <c r="A67" s="15" t="s">
        <v>501</v>
      </c>
      <c r="B67" s="15" t="s">
        <v>635</v>
      </c>
      <c r="C67" s="15" t="s">
        <v>310</v>
      </c>
      <c r="D67" s="15" t="s">
        <v>299</v>
      </c>
      <c r="E67" s="15" t="s">
        <v>387</v>
      </c>
      <c r="F67" s="15" t="s">
        <v>6</v>
      </c>
      <c r="G67" s="15" t="s">
        <v>389</v>
      </c>
      <c r="H67" s="15" t="s">
        <v>395</v>
      </c>
      <c r="I67" s="16"/>
      <c r="J67" s="15" t="s">
        <v>382</v>
      </c>
      <c r="K67" s="17" t="s">
        <v>383</v>
      </c>
      <c r="L67" s="15" t="s">
        <v>384</v>
      </c>
      <c r="M67" s="15" t="s">
        <v>391</v>
      </c>
      <c r="N67" s="16">
        <v>90000</v>
      </c>
    </row>
    <row r="68" spans="1:14">
      <c r="A68" s="15" t="s">
        <v>501</v>
      </c>
      <c r="B68" s="15" t="s">
        <v>636</v>
      </c>
      <c r="C68" s="15" t="s">
        <v>310</v>
      </c>
      <c r="D68" s="15" t="s">
        <v>299</v>
      </c>
      <c r="E68" s="15" t="s">
        <v>387</v>
      </c>
      <c r="F68" s="15" t="s">
        <v>6</v>
      </c>
      <c r="G68" s="15" t="s">
        <v>389</v>
      </c>
      <c r="H68" s="15" t="s">
        <v>390</v>
      </c>
      <c r="I68" s="16"/>
      <c r="J68" s="15" t="s">
        <v>382</v>
      </c>
      <c r="K68" s="17" t="s">
        <v>383</v>
      </c>
      <c r="L68" s="15" t="s">
        <v>384</v>
      </c>
      <c r="M68" s="15" t="s">
        <v>391</v>
      </c>
      <c r="N68" s="16">
        <v>10000</v>
      </c>
    </row>
    <row r="69" spans="1:14">
      <c r="A69" s="15" t="s">
        <v>501</v>
      </c>
      <c r="B69" s="15" t="s">
        <v>634</v>
      </c>
      <c r="C69" s="15" t="s">
        <v>310</v>
      </c>
      <c r="D69" s="15" t="s">
        <v>299</v>
      </c>
      <c r="E69" s="15" t="s">
        <v>387</v>
      </c>
      <c r="F69" s="15" t="s">
        <v>6</v>
      </c>
      <c r="G69" s="15" t="s">
        <v>389</v>
      </c>
      <c r="H69" s="15" t="s">
        <v>502</v>
      </c>
      <c r="I69" s="16"/>
      <c r="J69" s="17" t="s">
        <v>382</v>
      </c>
      <c r="K69" s="15" t="s">
        <v>383</v>
      </c>
      <c r="L69" s="15" t="s">
        <v>384</v>
      </c>
      <c r="M69" s="15" t="s">
        <v>391</v>
      </c>
      <c r="N69" s="16">
        <v>20000</v>
      </c>
    </row>
    <row r="70" spans="1:14">
      <c r="A70" s="15" t="s">
        <v>501</v>
      </c>
      <c r="B70" s="15" t="s">
        <v>632</v>
      </c>
      <c r="C70" s="15" t="s">
        <v>310</v>
      </c>
      <c r="D70" s="15" t="s">
        <v>299</v>
      </c>
      <c r="E70" s="15" t="s">
        <v>387</v>
      </c>
      <c r="F70" s="15" t="s">
        <v>6</v>
      </c>
      <c r="G70" s="15" t="s">
        <v>389</v>
      </c>
      <c r="H70" s="15" t="s">
        <v>498</v>
      </c>
      <c r="I70" s="16"/>
      <c r="J70" s="15" t="s">
        <v>382</v>
      </c>
      <c r="K70" s="17" t="s">
        <v>383</v>
      </c>
      <c r="L70" s="15" t="s">
        <v>384</v>
      </c>
      <c r="M70" s="15" t="s">
        <v>391</v>
      </c>
      <c r="N70" s="16">
        <v>80000</v>
      </c>
    </row>
    <row r="71" spans="1:14">
      <c r="A71" s="15" t="s">
        <v>504</v>
      </c>
      <c r="B71" s="15" t="s">
        <v>637</v>
      </c>
      <c r="C71" s="15" t="s">
        <v>275</v>
      </c>
      <c r="D71" s="14"/>
      <c r="E71" s="15" t="s">
        <v>503</v>
      </c>
      <c r="F71" s="15" t="s">
        <v>6</v>
      </c>
      <c r="G71" s="15" t="s">
        <v>389</v>
      </c>
      <c r="H71" s="15" t="s">
        <v>427</v>
      </c>
      <c r="I71" s="16"/>
      <c r="J71" s="15" t="s">
        <v>402</v>
      </c>
      <c r="K71" s="17" t="s">
        <v>383</v>
      </c>
      <c r="L71" s="15" t="s">
        <v>384</v>
      </c>
      <c r="M71" s="15" t="s">
        <v>505</v>
      </c>
      <c r="N71" s="16">
        <v>250000</v>
      </c>
    </row>
    <row r="72" spans="1:14">
      <c r="A72" s="15" t="s">
        <v>165</v>
      </c>
      <c r="B72" s="15" t="s">
        <v>638</v>
      </c>
      <c r="C72" s="15" t="s">
        <v>275</v>
      </c>
      <c r="D72" s="14"/>
      <c r="E72" s="15" t="s">
        <v>503</v>
      </c>
      <c r="F72" s="15" t="s">
        <v>6</v>
      </c>
      <c r="G72" s="15" t="s">
        <v>389</v>
      </c>
      <c r="H72" s="15" t="s">
        <v>427</v>
      </c>
      <c r="I72" s="16"/>
      <c r="J72" s="17" t="s">
        <v>402</v>
      </c>
      <c r="K72" s="17" t="s">
        <v>383</v>
      </c>
      <c r="L72" s="15" t="s">
        <v>384</v>
      </c>
      <c r="M72" s="15" t="s">
        <v>506</v>
      </c>
      <c r="N72" s="16">
        <v>110300</v>
      </c>
    </row>
    <row r="73" spans="1:14">
      <c r="A73" s="15" t="s">
        <v>507</v>
      </c>
      <c r="B73" s="15" t="s">
        <v>639</v>
      </c>
      <c r="C73" s="15" t="s">
        <v>275</v>
      </c>
      <c r="D73" s="14"/>
      <c r="E73" s="15" t="s">
        <v>503</v>
      </c>
      <c r="F73" s="15" t="s">
        <v>6</v>
      </c>
      <c r="G73" s="15" t="s">
        <v>389</v>
      </c>
      <c r="H73" s="15" t="s">
        <v>427</v>
      </c>
      <c r="I73" s="16"/>
      <c r="J73" s="15" t="s">
        <v>402</v>
      </c>
      <c r="K73" s="17" t="s">
        <v>383</v>
      </c>
      <c r="L73" s="15" t="s">
        <v>384</v>
      </c>
      <c r="M73" s="15" t="s">
        <v>508</v>
      </c>
      <c r="N73" s="16">
        <v>100000</v>
      </c>
    </row>
    <row r="74" spans="1:14">
      <c r="A74" s="15" t="s">
        <v>166</v>
      </c>
      <c r="B74" s="15" t="s">
        <v>640</v>
      </c>
      <c r="C74" s="15" t="s">
        <v>275</v>
      </c>
      <c r="D74" s="14"/>
      <c r="E74" s="15" t="s">
        <v>503</v>
      </c>
      <c r="F74" s="15" t="s">
        <v>6</v>
      </c>
      <c r="G74" s="15" t="s">
        <v>389</v>
      </c>
      <c r="H74" s="15" t="s">
        <v>427</v>
      </c>
      <c r="I74" s="16"/>
      <c r="J74" s="15" t="s">
        <v>402</v>
      </c>
      <c r="K74" s="17" t="s">
        <v>383</v>
      </c>
      <c r="L74" s="15" t="s">
        <v>384</v>
      </c>
      <c r="M74" s="15" t="s">
        <v>509</v>
      </c>
      <c r="N74" s="16">
        <v>100000</v>
      </c>
    </row>
    <row r="75" spans="1:14">
      <c r="A75" s="15" t="s">
        <v>512</v>
      </c>
      <c r="B75" s="15" t="s">
        <v>641</v>
      </c>
      <c r="C75" s="15" t="s">
        <v>317</v>
      </c>
      <c r="D75" s="14"/>
      <c r="E75" s="15" t="s">
        <v>510</v>
      </c>
      <c r="F75" s="15" t="s">
        <v>6</v>
      </c>
      <c r="G75" s="15" t="s">
        <v>389</v>
      </c>
      <c r="H75" s="15" t="s">
        <v>511</v>
      </c>
      <c r="I75" s="16"/>
      <c r="J75" s="15" t="s">
        <v>382</v>
      </c>
      <c r="K75" s="17" t="s">
        <v>383</v>
      </c>
      <c r="L75" s="15" t="s">
        <v>384</v>
      </c>
      <c r="M75" s="15" t="s">
        <v>513</v>
      </c>
      <c r="N75" s="16">
        <v>2000000</v>
      </c>
    </row>
    <row r="76" spans="1:14">
      <c r="A76" s="15" t="s">
        <v>515</v>
      </c>
      <c r="B76" s="15" t="s">
        <v>642</v>
      </c>
      <c r="C76" s="15" t="s">
        <v>319</v>
      </c>
      <c r="D76" s="14"/>
      <c r="E76" s="15" t="s">
        <v>514</v>
      </c>
      <c r="F76" s="15" t="s">
        <v>6</v>
      </c>
      <c r="G76" s="15" t="s">
        <v>389</v>
      </c>
      <c r="H76" s="15" t="s">
        <v>452</v>
      </c>
      <c r="I76" s="16"/>
      <c r="J76" s="15" t="s">
        <v>382</v>
      </c>
      <c r="K76" s="17" t="s">
        <v>383</v>
      </c>
      <c r="L76" s="15" t="s">
        <v>384</v>
      </c>
      <c r="M76" s="15" t="s">
        <v>454</v>
      </c>
      <c r="N76" s="16">
        <v>3380000</v>
      </c>
    </row>
    <row r="77" spans="1:14">
      <c r="A77" s="15" t="s">
        <v>517</v>
      </c>
      <c r="B77" s="15" t="s">
        <v>644</v>
      </c>
      <c r="C77" s="15" t="s">
        <v>278</v>
      </c>
      <c r="D77" s="15" t="s">
        <v>267</v>
      </c>
      <c r="E77" s="15" t="s">
        <v>426</v>
      </c>
      <c r="F77" s="15" t="s">
        <v>6</v>
      </c>
      <c r="G77" s="15" t="s">
        <v>389</v>
      </c>
      <c r="H77" s="15" t="s">
        <v>427</v>
      </c>
      <c r="I77" s="16"/>
      <c r="J77" s="15" t="s">
        <v>412</v>
      </c>
      <c r="K77" s="17" t="s">
        <v>383</v>
      </c>
      <c r="L77" s="15" t="s">
        <v>384</v>
      </c>
      <c r="M77" s="15" t="s">
        <v>445</v>
      </c>
      <c r="N77" s="16">
        <v>700200</v>
      </c>
    </row>
    <row r="78" spans="1:14">
      <c r="A78" s="15" t="s">
        <v>517</v>
      </c>
      <c r="B78" s="15" t="s">
        <v>645</v>
      </c>
      <c r="C78" s="15" t="s">
        <v>278</v>
      </c>
      <c r="D78" s="15" t="s">
        <v>266</v>
      </c>
      <c r="E78" s="15" t="s">
        <v>430</v>
      </c>
      <c r="F78" s="15" t="s">
        <v>6</v>
      </c>
      <c r="G78" s="15" t="s">
        <v>389</v>
      </c>
      <c r="H78" s="15" t="s">
        <v>427</v>
      </c>
      <c r="I78" s="16"/>
      <c r="J78" s="15" t="s">
        <v>382</v>
      </c>
      <c r="K78" s="17" t="s">
        <v>383</v>
      </c>
      <c r="L78" s="15" t="s">
        <v>384</v>
      </c>
      <c r="M78" s="15" t="s">
        <v>445</v>
      </c>
      <c r="N78" s="16">
        <v>110000</v>
      </c>
    </row>
    <row r="79" spans="1:14">
      <c r="A79" s="15" t="s">
        <v>517</v>
      </c>
      <c r="B79" s="15" t="s">
        <v>643</v>
      </c>
      <c r="C79" s="15" t="s">
        <v>276</v>
      </c>
      <c r="D79" s="15" t="s">
        <v>277</v>
      </c>
      <c r="E79" s="15" t="s">
        <v>516</v>
      </c>
      <c r="F79" s="15" t="s">
        <v>6</v>
      </c>
      <c r="G79" s="15" t="s">
        <v>389</v>
      </c>
      <c r="H79" s="15" t="s">
        <v>427</v>
      </c>
      <c r="I79" s="16"/>
      <c r="J79" s="17" t="s">
        <v>402</v>
      </c>
      <c r="K79" s="17" t="s">
        <v>383</v>
      </c>
      <c r="L79" s="15" t="s">
        <v>384</v>
      </c>
      <c r="M79" s="15" t="s">
        <v>445</v>
      </c>
      <c r="N79" s="16">
        <v>400000</v>
      </c>
    </row>
    <row r="80" spans="1:14">
      <c r="A80" s="15" t="s">
        <v>518</v>
      </c>
      <c r="B80" s="15" t="s">
        <v>599</v>
      </c>
      <c r="C80" s="15" t="s">
        <v>356</v>
      </c>
      <c r="D80" s="15" t="s">
        <v>302</v>
      </c>
      <c r="E80" s="15" t="s">
        <v>451</v>
      </c>
      <c r="F80" s="15" t="s">
        <v>6</v>
      </c>
      <c r="G80" s="15" t="s">
        <v>389</v>
      </c>
      <c r="H80" s="15" t="s">
        <v>452</v>
      </c>
      <c r="I80" s="16"/>
      <c r="J80" s="15" t="s">
        <v>398</v>
      </c>
      <c r="K80" s="17" t="s">
        <v>383</v>
      </c>
      <c r="L80" s="15" t="s">
        <v>384</v>
      </c>
      <c r="M80" s="15" t="s">
        <v>454</v>
      </c>
      <c r="N80" s="16">
        <v>750000</v>
      </c>
    </row>
    <row r="81" spans="1:14">
      <c r="A81" s="15" t="s">
        <v>520</v>
      </c>
      <c r="B81" s="15" t="s">
        <v>646</v>
      </c>
      <c r="C81" s="15" t="s">
        <v>368</v>
      </c>
      <c r="D81" s="15" t="s">
        <v>315</v>
      </c>
      <c r="E81" s="15" t="s">
        <v>495</v>
      </c>
      <c r="F81" s="15" t="s">
        <v>6</v>
      </c>
      <c r="G81" s="15" t="s">
        <v>389</v>
      </c>
      <c r="H81" s="15" t="s">
        <v>519</v>
      </c>
      <c r="I81" s="16"/>
      <c r="J81" s="15" t="s">
        <v>412</v>
      </c>
      <c r="K81" s="17" t="s">
        <v>383</v>
      </c>
      <c r="L81" s="15" t="s">
        <v>384</v>
      </c>
      <c r="M81" s="15" t="s">
        <v>391</v>
      </c>
      <c r="N81" s="16">
        <v>19000</v>
      </c>
    </row>
    <row r="82" spans="1:14">
      <c r="A82" s="15" t="s">
        <v>523</v>
      </c>
      <c r="B82" s="15" t="s">
        <v>647</v>
      </c>
      <c r="C82" s="15" t="s">
        <v>288</v>
      </c>
      <c r="D82" s="14"/>
      <c r="E82" s="15" t="s">
        <v>521</v>
      </c>
      <c r="F82" s="15" t="s">
        <v>6</v>
      </c>
      <c r="G82" s="15" t="s">
        <v>389</v>
      </c>
      <c r="H82" s="15" t="s">
        <v>522</v>
      </c>
      <c r="I82" s="16"/>
      <c r="J82" s="17" t="s">
        <v>412</v>
      </c>
      <c r="K82" s="15" t="s">
        <v>383</v>
      </c>
      <c r="L82" s="15" t="s">
        <v>384</v>
      </c>
      <c r="M82" s="15" t="s">
        <v>524</v>
      </c>
      <c r="N82" s="16">
        <v>1000000</v>
      </c>
    </row>
    <row r="83" spans="1:14">
      <c r="A83" s="15" t="s">
        <v>525</v>
      </c>
      <c r="B83" s="15" t="s">
        <v>648</v>
      </c>
      <c r="C83" s="15" t="s">
        <v>357</v>
      </c>
      <c r="D83" s="15" t="s">
        <v>293</v>
      </c>
      <c r="E83" s="15" t="s">
        <v>417</v>
      </c>
      <c r="F83" s="15" t="s">
        <v>6</v>
      </c>
      <c r="G83" s="15" t="s">
        <v>389</v>
      </c>
      <c r="H83" s="15" t="s">
        <v>418</v>
      </c>
      <c r="I83" s="16"/>
      <c r="J83" s="15" t="s">
        <v>382</v>
      </c>
      <c r="K83" s="17" t="s">
        <v>383</v>
      </c>
      <c r="L83" s="15" t="s">
        <v>384</v>
      </c>
      <c r="M83" s="15" t="s">
        <v>420</v>
      </c>
      <c r="N83" s="16">
        <v>11300</v>
      </c>
    </row>
    <row r="84" spans="1:14">
      <c r="A84" s="15" t="s">
        <v>526</v>
      </c>
      <c r="B84" s="15" t="s">
        <v>622</v>
      </c>
      <c r="C84" s="15" t="s">
        <v>321</v>
      </c>
      <c r="D84" s="14"/>
      <c r="E84" s="15" t="s">
        <v>491</v>
      </c>
      <c r="F84" s="15" t="s">
        <v>6</v>
      </c>
      <c r="G84" s="15" t="s">
        <v>389</v>
      </c>
      <c r="H84" s="15" t="s">
        <v>432</v>
      </c>
      <c r="I84" s="16"/>
      <c r="J84" s="15" t="s">
        <v>382</v>
      </c>
      <c r="K84" s="17" t="s">
        <v>383</v>
      </c>
      <c r="L84" s="15" t="s">
        <v>384</v>
      </c>
      <c r="M84" s="15" t="s">
        <v>386</v>
      </c>
      <c r="N84" s="16">
        <v>440000</v>
      </c>
    </row>
    <row r="85" spans="1:14">
      <c r="A85" s="15" t="s">
        <v>526</v>
      </c>
      <c r="B85" s="15" t="s">
        <v>649</v>
      </c>
      <c r="C85" s="15" t="s">
        <v>321</v>
      </c>
      <c r="D85" s="14"/>
      <c r="E85" s="15" t="s">
        <v>527</v>
      </c>
      <c r="F85" s="15" t="s">
        <v>6</v>
      </c>
      <c r="G85" s="15" t="s">
        <v>388</v>
      </c>
      <c r="H85" s="15" t="s">
        <v>432</v>
      </c>
      <c r="I85" s="16"/>
      <c r="J85" s="15" t="s">
        <v>382</v>
      </c>
      <c r="K85" s="17" t="s">
        <v>383</v>
      </c>
      <c r="L85" s="15" t="s">
        <v>384</v>
      </c>
      <c r="M85" s="15" t="s">
        <v>386</v>
      </c>
      <c r="N85" s="16">
        <v>500000</v>
      </c>
    </row>
    <row r="86" spans="1:14">
      <c r="A86" s="15" t="s">
        <v>529</v>
      </c>
      <c r="B86" s="15" t="s">
        <v>650</v>
      </c>
      <c r="C86" s="15" t="s">
        <v>358</v>
      </c>
      <c r="D86" s="15" t="s">
        <v>359</v>
      </c>
      <c r="E86" s="15" t="s">
        <v>528</v>
      </c>
      <c r="F86" s="15" t="s">
        <v>6</v>
      </c>
      <c r="G86" s="15" t="s">
        <v>389</v>
      </c>
      <c r="H86" s="15" t="s">
        <v>449</v>
      </c>
      <c r="I86" s="16"/>
      <c r="J86" s="15" t="s">
        <v>398</v>
      </c>
      <c r="K86" s="17" t="s">
        <v>383</v>
      </c>
      <c r="L86" s="15" t="s">
        <v>384</v>
      </c>
      <c r="M86" s="15" t="s">
        <v>414</v>
      </c>
      <c r="N86" s="16">
        <v>100000</v>
      </c>
    </row>
    <row r="87" spans="1:14">
      <c r="A87" s="15" t="s">
        <v>529</v>
      </c>
      <c r="B87" s="15" t="s">
        <v>653</v>
      </c>
      <c r="C87" s="15" t="s">
        <v>358</v>
      </c>
      <c r="D87" s="15" t="s">
        <v>359</v>
      </c>
      <c r="E87" s="15" t="s">
        <v>528</v>
      </c>
      <c r="F87" s="15" t="s">
        <v>6</v>
      </c>
      <c r="G87" s="15" t="s">
        <v>389</v>
      </c>
      <c r="H87" s="15" t="s">
        <v>449</v>
      </c>
      <c r="I87" s="16"/>
      <c r="J87" s="15" t="s">
        <v>412</v>
      </c>
      <c r="K87" s="17" t="s">
        <v>383</v>
      </c>
      <c r="L87" s="15" t="s">
        <v>384</v>
      </c>
      <c r="M87" s="15" t="s">
        <v>414</v>
      </c>
      <c r="N87" s="16">
        <v>10000</v>
      </c>
    </row>
    <row r="88" spans="1:14">
      <c r="A88" s="15" t="s">
        <v>529</v>
      </c>
      <c r="B88" s="15" t="s">
        <v>652</v>
      </c>
      <c r="C88" s="15" t="s">
        <v>358</v>
      </c>
      <c r="D88" s="15" t="s">
        <v>359</v>
      </c>
      <c r="E88" s="15" t="s">
        <v>528</v>
      </c>
      <c r="F88" s="15" t="s">
        <v>6</v>
      </c>
      <c r="G88" s="15" t="s">
        <v>388</v>
      </c>
      <c r="H88" s="15" t="s">
        <v>449</v>
      </c>
      <c r="I88" s="16"/>
      <c r="J88" s="15" t="s">
        <v>412</v>
      </c>
      <c r="K88" s="17" t="s">
        <v>383</v>
      </c>
      <c r="L88" s="15" t="s">
        <v>384</v>
      </c>
      <c r="M88" s="15" t="s">
        <v>414</v>
      </c>
      <c r="N88" s="16">
        <v>290000</v>
      </c>
    </row>
    <row r="89" spans="1:14">
      <c r="A89" s="15" t="s">
        <v>529</v>
      </c>
      <c r="B89" s="15" t="s">
        <v>651</v>
      </c>
      <c r="C89" s="15" t="s">
        <v>358</v>
      </c>
      <c r="D89" s="15" t="s">
        <v>359</v>
      </c>
      <c r="E89" s="15" t="s">
        <v>528</v>
      </c>
      <c r="F89" s="15" t="s">
        <v>6</v>
      </c>
      <c r="G89" s="15" t="s">
        <v>389</v>
      </c>
      <c r="H89" s="15" t="s">
        <v>530</v>
      </c>
      <c r="I89" s="16"/>
      <c r="J89" s="17" t="s">
        <v>412</v>
      </c>
      <c r="K89" s="15" t="s">
        <v>383</v>
      </c>
      <c r="L89" s="15" t="s">
        <v>384</v>
      </c>
      <c r="M89" s="15" t="s">
        <v>414</v>
      </c>
      <c r="N89" s="14">
        <v>500</v>
      </c>
    </row>
    <row r="90" spans="1:14">
      <c r="A90" s="15" t="s">
        <v>531</v>
      </c>
      <c r="B90" s="15" t="s">
        <v>654</v>
      </c>
      <c r="C90" s="15" t="s">
        <v>312</v>
      </c>
      <c r="D90" s="15" t="s">
        <v>294</v>
      </c>
      <c r="E90" s="15" t="s">
        <v>493</v>
      </c>
      <c r="F90" s="15" t="s">
        <v>6</v>
      </c>
      <c r="G90" s="15" t="s">
        <v>389</v>
      </c>
      <c r="H90" s="15" t="s">
        <v>432</v>
      </c>
      <c r="I90" s="16"/>
      <c r="J90" s="15" t="s">
        <v>382</v>
      </c>
      <c r="K90" s="17" t="s">
        <v>383</v>
      </c>
      <c r="L90" s="15" t="s">
        <v>384</v>
      </c>
      <c r="M90" s="15" t="s">
        <v>386</v>
      </c>
      <c r="N90" s="16">
        <v>1712100</v>
      </c>
    </row>
    <row r="91" spans="1:14">
      <c r="A91" s="15" t="s">
        <v>532</v>
      </c>
      <c r="B91" s="15" t="s">
        <v>655</v>
      </c>
      <c r="C91" s="15" t="s">
        <v>367</v>
      </c>
      <c r="D91" s="15" t="s">
        <v>308</v>
      </c>
      <c r="E91" s="15" t="s">
        <v>436</v>
      </c>
      <c r="F91" s="15" t="s">
        <v>6</v>
      </c>
      <c r="G91" s="15" t="s">
        <v>389</v>
      </c>
      <c r="H91" s="15" t="s">
        <v>437</v>
      </c>
      <c r="I91" s="16"/>
      <c r="J91" s="15" t="s">
        <v>412</v>
      </c>
      <c r="K91" s="17" t="s">
        <v>383</v>
      </c>
      <c r="L91" s="15" t="s">
        <v>384</v>
      </c>
      <c r="M91" s="15" t="s">
        <v>406</v>
      </c>
      <c r="N91" s="16">
        <v>67500</v>
      </c>
    </row>
    <row r="92" spans="1:14">
      <c r="A92" s="15" t="s">
        <v>533</v>
      </c>
      <c r="B92" s="15" t="s">
        <v>655</v>
      </c>
      <c r="C92" s="15" t="s">
        <v>366</v>
      </c>
      <c r="D92" s="15" t="s">
        <v>308</v>
      </c>
      <c r="E92" s="15" t="s">
        <v>436</v>
      </c>
      <c r="F92" s="15" t="s">
        <v>6</v>
      </c>
      <c r="G92" s="15" t="s">
        <v>389</v>
      </c>
      <c r="H92" s="15" t="s">
        <v>437</v>
      </c>
      <c r="I92" s="14"/>
      <c r="J92" s="17" t="s">
        <v>402</v>
      </c>
      <c r="K92" s="17" t="s">
        <v>383</v>
      </c>
      <c r="L92" s="15" t="s">
        <v>384</v>
      </c>
      <c r="M92" s="15" t="s">
        <v>457</v>
      </c>
      <c r="N92" s="16">
        <v>288500</v>
      </c>
    </row>
    <row r="93" spans="1:14">
      <c r="A93" s="15" t="s">
        <v>534</v>
      </c>
      <c r="B93" s="15" t="s">
        <v>656</v>
      </c>
      <c r="C93" s="15" t="s">
        <v>305</v>
      </c>
      <c r="D93" s="15" t="s">
        <v>294</v>
      </c>
      <c r="E93" s="15" t="s">
        <v>493</v>
      </c>
      <c r="F93" s="15" t="s">
        <v>6</v>
      </c>
      <c r="G93" s="15" t="s">
        <v>389</v>
      </c>
      <c r="H93" s="15" t="s">
        <v>432</v>
      </c>
      <c r="I93" s="14"/>
      <c r="J93" s="17" t="s">
        <v>382</v>
      </c>
      <c r="K93" s="17" t="s">
        <v>383</v>
      </c>
      <c r="L93" s="15" t="s">
        <v>384</v>
      </c>
      <c r="M93" s="15" t="s">
        <v>386</v>
      </c>
      <c r="N93" s="16">
        <v>120000</v>
      </c>
    </row>
    <row r="94" spans="1:14">
      <c r="A94" s="15" t="s">
        <v>535</v>
      </c>
      <c r="B94" s="15" t="s">
        <v>657</v>
      </c>
      <c r="C94" s="15" t="s">
        <v>360</v>
      </c>
      <c r="D94" s="15" t="s">
        <v>308</v>
      </c>
      <c r="E94" s="15" t="s">
        <v>436</v>
      </c>
      <c r="F94" s="15" t="s">
        <v>6</v>
      </c>
      <c r="G94" s="15" t="s">
        <v>389</v>
      </c>
      <c r="H94" s="15" t="s">
        <v>437</v>
      </c>
      <c r="I94" s="14"/>
      <c r="J94" s="15" t="s">
        <v>398</v>
      </c>
      <c r="K94" s="15" t="s">
        <v>383</v>
      </c>
      <c r="L94" s="15" t="s">
        <v>384</v>
      </c>
      <c r="M94" s="15" t="s">
        <v>406</v>
      </c>
      <c r="N94" s="16">
        <v>65000</v>
      </c>
    </row>
    <row r="95" spans="1:14">
      <c r="A95" s="15" t="s">
        <v>535</v>
      </c>
      <c r="B95" s="15" t="s">
        <v>657</v>
      </c>
      <c r="C95" s="15" t="s">
        <v>360</v>
      </c>
      <c r="D95" s="15" t="s">
        <v>308</v>
      </c>
      <c r="E95" s="15" t="s">
        <v>436</v>
      </c>
      <c r="F95" s="15" t="s">
        <v>6</v>
      </c>
      <c r="G95" s="15" t="s">
        <v>389</v>
      </c>
      <c r="H95" s="15" t="s">
        <v>437</v>
      </c>
      <c r="I95" s="14"/>
      <c r="J95" s="15" t="s">
        <v>412</v>
      </c>
      <c r="K95" s="15" t="s">
        <v>383</v>
      </c>
      <c r="L95" s="15" t="s">
        <v>384</v>
      </c>
      <c r="M95" s="15" t="s">
        <v>406</v>
      </c>
      <c r="N95" s="16">
        <v>59200</v>
      </c>
    </row>
    <row r="96" spans="1:14">
      <c r="A96" s="15" t="s">
        <v>535</v>
      </c>
      <c r="B96" s="15" t="s">
        <v>657</v>
      </c>
      <c r="C96" s="15" t="s">
        <v>360</v>
      </c>
      <c r="D96" s="15" t="s">
        <v>308</v>
      </c>
      <c r="E96" s="15" t="s">
        <v>436</v>
      </c>
      <c r="F96" s="15" t="s">
        <v>6</v>
      </c>
      <c r="G96" s="15" t="s">
        <v>389</v>
      </c>
      <c r="H96" s="15" t="s">
        <v>437</v>
      </c>
      <c r="I96" s="14"/>
      <c r="J96" s="15" t="s">
        <v>402</v>
      </c>
      <c r="K96" s="15" t="s">
        <v>383</v>
      </c>
      <c r="L96" s="15" t="s">
        <v>384</v>
      </c>
      <c r="M96" s="15" t="s">
        <v>406</v>
      </c>
      <c r="N96" s="16">
        <v>20000</v>
      </c>
    </row>
    <row r="97" spans="1:14">
      <c r="A97" s="15" t="s">
        <v>536</v>
      </c>
      <c r="B97" s="15" t="s">
        <v>657</v>
      </c>
      <c r="C97" s="15" t="s">
        <v>360</v>
      </c>
      <c r="D97" s="15" t="s">
        <v>308</v>
      </c>
      <c r="E97" s="15" t="s">
        <v>436</v>
      </c>
      <c r="F97" s="15" t="s">
        <v>6</v>
      </c>
      <c r="G97" s="15" t="s">
        <v>389</v>
      </c>
      <c r="H97" s="15" t="s">
        <v>437</v>
      </c>
      <c r="I97" s="14"/>
      <c r="J97" s="15" t="s">
        <v>402</v>
      </c>
      <c r="K97" s="15" t="s">
        <v>383</v>
      </c>
      <c r="L97" s="15" t="s">
        <v>384</v>
      </c>
      <c r="M97" s="15" t="s">
        <v>404</v>
      </c>
      <c r="N97" s="16">
        <v>85200</v>
      </c>
    </row>
    <row r="98" spans="1:14">
      <c r="A98" s="15" t="s">
        <v>403</v>
      </c>
      <c r="B98" s="15" t="s">
        <v>578</v>
      </c>
      <c r="C98" s="15" t="s">
        <v>303</v>
      </c>
      <c r="D98" s="15" t="s">
        <v>304</v>
      </c>
      <c r="E98" s="15" t="s">
        <v>400</v>
      </c>
      <c r="F98" s="15" t="s">
        <v>6</v>
      </c>
      <c r="G98" s="15" t="s">
        <v>389</v>
      </c>
      <c r="H98" s="15" t="s">
        <v>401</v>
      </c>
      <c r="I98" s="16"/>
      <c r="J98" s="15" t="s">
        <v>402</v>
      </c>
      <c r="K98" s="17" t="s">
        <v>383</v>
      </c>
      <c r="L98" s="15" t="s">
        <v>384</v>
      </c>
      <c r="M98" s="15" t="s">
        <v>404</v>
      </c>
      <c r="N98" s="16">
        <v>111000</v>
      </c>
    </row>
    <row r="99" spans="1:14">
      <c r="A99" s="15" t="s">
        <v>405</v>
      </c>
      <c r="B99" s="15" t="s">
        <v>579</v>
      </c>
      <c r="C99" s="15" t="s">
        <v>303</v>
      </c>
      <c r="D99" s="15" t="s">
        <v>304</v>
      </c>
      <c r="E99" s="15" t="s">
        <v>400</v>
      </c>
      <c r="F99" s="15" t="s">
        <v>6</v>
      </c>
      <c r="G99" s="15" t="s">
        <v>389</v>
      </c>
      <c r="H99" s="15" t="s">
        <v>401</v>
      </c>
      <c r="I99" s="16"/>
      <c r="J99" s="17" t="s">
        <v>402</v>
      </c>
      <c r="K99" s="15" t="s">
        <v>383</v>
      </c>
      <c r="L99" s="15" t="s">
        <v>384</v>
      </c>
      <c r="M99" s="15" t="s">
        <v>406</v>
      </c>
      <c r="N99" s="16">
        <v>273200</v>
      </c>
    </row>
    <row r="100" spans="1:14">
      <c r="A100" s="15" t="s">
        <v>133</v>
      </c>
      <c r="B100" s="15" t="s">
        <v>658</v>
      </c>
      <c r="C100" s="15" t="s">
        <v>280</v>
      </c>
      <c r="D100" s="15" t="s">
        <v>281</v>
      </c>
      <c r="E100" s="15" t="s">
        <v>537</v>
      </c>
      <c r="F100" s="15" t="s">
        <v>16</v>
      </c>
      <c r="G100" s="15" t="s">
        <v>389</v>
      </c>
      <c r="H100" s="15" t="s">
        <v>538</v>
      </c>
      <c r="I100" s="15" t="s">
        <v>382</v>
      </c>
      <c r="J100" s="15" t="s">
        <v>382</v>
      </c>
      <c r="K100" s="15" t="s">
        <v>383</v>
      </c>
      <c r="L100" s="15" t="s">
        <v>384</v>
      </c>
      <c r="M100" s="15" t="s">
        <v>539</v>
      </c>
      <c r="N100" s="16">
        <v>13193.7</v>
      </c>
    </row>
    <row r="101" spans="1:14">
      <c r="A101" s="15" t="s">
        <v>133</v>
      </c>
      <c r="B101" s="15" t="s">
        <v>658</v>
      </c>
      <c r="C101" s="15" t="s">
        <v>280</v>
      </c>
      <c r="D101" s="15" t="s">
        <v>281</v>
      </c>
      <c r="E101" s="15" t="s">
        <v>537</v>
      </c>
      <c r="F101" s="15" t="s">
        <v>16</v>
      </c>
      <c r="G101" s="15" t="s">
        <v>389</v>
      </c>
      <c r="H101" s="15" t="s">
        <v>538</v>
      </c>
      <c r="I101" s="15" t="s">
        <v>382</v>
      </c>
      <c r="J101" s="15" t="s">
        <v>382</v>
      </c>
      <c r="K101" s="15" t="s">
        <v>383</v>
      </c>
      <c r="L101" s="15" t="s">
        <v>384</v>
      </c>
      <c r="M101" s="15" t="s">
        <v>540</v>
      </c>
      <c r="N101" s="16">
        <v>70936.52</v>
      </c>
    </row>
    <row r="102" spans="1:14">
      <c r="A102" s="15" t="s">
        <v>133</v>
      </c>
      <c r="B102" s="15" t="s">
        <v>658</v>
      </c>
      <c r="C102" s="15" t="s">
        <v>280</v>
      </c>
      <c r="D102" s="15" t="s">
        <v>281</v>
      </c>
      <c r="E102" s="15" t="s">
        <v>537</v>
      </c>
      <c r="F102" s="15" t="s">
        <v>16</v>
      </c>
      <c r="G102" s="15" t="s">
        <v>389</v>
      </c>
      <c r="H102" s="15" t="s">
        <v>538</v>
      </c>
      <c r="I102" s="15" t="s">
        <v>382</v>
      </c>
      <c r="J102" s="15" t="s">
        <v>382</v>
      </c>
      <c r="K102" s="15" t="s">
        <v>383</v>
      </c>
      <c r="L102" s="15" t="s">
        <v>384</v>
      </c>
      <c r="M102" s="15" t="s">
        <v>541</v>
      </c>
      <c r="N102" s="16">
        <v>15244.44</v>
      </c>
    </row>
    <row r="103" spans="1:14">
      <c r="A103" s="15" t="s">
        <v>133</v>
      </c>
      <c r="B103" s="15" t="s">
        <v>658</v>
      </c>
      <c r="C103" s="15" t="s">
        <v>280</v>
      </c>
      <c r="D103" s="15" t="s">
        <v>281</v>
      </c>
      <c r="E103" s="15" t="s">
        <v>537</v>
      </c>
      <c r="F103" s="15" t="s">
        <v>16</v>
      </c>
      <c r="G103" s="15" t="s">
        <v>389</v>
      </c>
      <c r="H103" s="15" t="s">
        <v>538</v>
      </c>
      <c r="I103" s="15" t="s">
        <v>382</v>
      </c>
      <c r="J103" s="15" t="s">
        <v>382</v>
      </c>
      <c r="K103" s="15" t="s">
        <v>383</v>
      </c>
      <c r="L103" s="15" t="s">
        <v>384</v>
      </c>
      <c r="M103" s="15" t="s">
        <v>669</v>
      </c>
      <c r="N103" s="16">
        <v>70625.34</v>
      </c>
    </row>
    <row r="104" spans="1:14">
      <c r="A104" s="15" t="s">
        <v>544</v>
      </c>
      <c r="B104" s="15" t="s">
        <v>659</v>
      </c>
      <c r="C104" s="15" t="s">
        <v>286</v>
      </c>
      <c r="D104" s="15" t="s">
        <v>287</v>
      </c>
      <c r="E104" s="15" t="s">
        <v>542</v>
      </c>
      <c r="F104" s="15" t="s">
        <v>16</v>
      </c>
      <c r="G104" s="15" t="s">
        <v>423</v>
      </c>
      <c r="H104" s="15" t="s">
        <v>543</v>
      </c>
      <c r="I104" s="15" t="s">
        <v>382</v>
      </c>
      <c r="J104" s="15" t="s">
        <v>382</v>
      </c>
      <c r="K104" s="15" t="s">
        <v>383</v>
      </c>
      <c r="L104" s="15" t="s">
        <v>384</v>
      </c>
      <c r="M104" s="15" t="s">
        <v>540</v>
      </c>
      <c r="N104" s="14">
        <v>600</v>
      </c>
    </row>
    <row r="105" spans="1:14">
      <c r="A105" s="15" t="s">
        <v>544</v>
      </c>
      <c r="B105" s="15" t="s">
        <v>659</v>
      </c>
      <c r="C105" s="15" t="s">
        <v>286</v>
      </c>
      <c r="D105" s="15" t="s">
        <v>287</v>
      </c>
      <c r="E105" s="15" t="s">
        <v>542</v>
      </c>
      <c r="F105" s="15" t="s">
        <v>16</v>
      </c>
      <c r="G105" s="15" t="s">
        <v>423</v>
      </c>
      <c r="H105" s="15" t="s">
        <v>543</v>
      </c>
      <c r="I105" s="14"/>
      <c r="J105" s="15" t="s">
        <v>382</v>
      </c>
      <c r="K105" s="15" t="s">
        <v>383</v>
      </c>
      <c r="L105" s="15" t="s">
        <v>384</v>
      </c>
      <c r="M105" s="15" t="s">
        <v>545</v>
      </c>
      <c r="N105" s="14">
        <v>600</v>
      </c>
    </row>
    <row r="106" spans="1:14">
      <c r="A106" s="15" t="s">
        <v>544</v>
      </c>
      <c r="B106" s="15" t="s">
        <v>659</v>
      </c>
      <c r="C106" s="15" t="s">
        <v>286</v>
      </c>
      <c r="D106" s="15" t="s">
        <v>287</v>
      </c>
      <c r="E106" s="15" t="s">
        <v>542</v>
      </c>
      <c r="F106" s="15" t="s">
        <v>16</v>
      </c>
      <c r="G106" s="15" t="s">
        <v>423</v>
      </c>
      <c r="H106" s="15" t="s">
        <v>543</v>
      </c>
      <c r="I106" s="15" t="s">
        <v>382</v>
      </c>
      <c r="J106" s="15" t="s">
        <v>382</v>
      </c>
      <c r="K106" s="15" t="s">
        <v>383</v>
      </c>
      <c r="L106" s="15" t="s">
        <v>384</v>
      </c>
      <c r="M106" s="15" t="s">
        <v>669</v>
      </c>
      <c r="N106" s="16">
        <v>19200</v>
      </c>
    </row>
    <row r="107" spans="1:14">
      <c r="A107" s="15" t="s">
        <v>544</v>
      </c>
      <c r="B107" s="15" t="s">
        <v>659</v>
      </c>
      <c r="C107" s="15" t="s">
        <v>286</v>
      </c>
      <c r="D107" s="15" t="s">
        <v>287</v>
      </c>
      <c r="E107" s="15" t="s">
        <v>542</v>
      </c>
      <c r="F107" s="15" t="s">
        <v>16</v>
      </c>
      <c r="G107" s="15" t="s">
        <v>423</v>
      </c>
      <c r="H107" s="15" t="s">
        <v>543</v>
      </c>
      <c r="I107" s="15" t="s">
        <v>382</v>
      </c>
      <c r="J107" s="15" t="s">
        <v>382</v>
      </c>
      <c r="K107" s="15" t="s">
        <v>383</v>
      </c>
      <c r="L107" s="15" t="s">
        <v>384</v>
      </c>
      <c r="M107" s="15" t="s">
        <v>546</v>
      </c>
      <c r="N107" s="14">
        <v>600</v>
      </c>
    </row>
    <row r="108" spans="1:14">
      <c r="A108" s="15" t="s">
        <v>369</v>
      </c>
      <c r="B108" s="15" t="s">
        <v>660</v>
      </c>
      <c r="C108" s="14"/>
      <c r="D108" s="15" t="s">
        <v>281</v>
      </c>
      <c r="E108" s="14"/>
      <c r="F108" s="15" t="s">
        <v>16</v>
      </c>
      <c r="G108" s="15" t="s">
        <v>389</v>
      </c>
      <c r="H108" s="15" t="s">
        <v>538</v>
      </c>
      <c r="I108" s="15" t="s">
        <v>382</v>
      </c>
      <c r="J108" s="15" t="s">
        <v>382</v>
      </c>
      <c r="K108" s="15" t="s">
        <v>383</v>
      </c>
      <c r="L108" s="15" t="s">
        <v>384</v>
      </c>
      <c r="M108" s="15" t="s">
        <v>539</v>
      </c>
      <c r="N108" s="14">
        <v>7.76</v>
      </c>
    </row>
    <row r="109" spans="1:14">
      <c r="A109" s="15" t="s">
        <v>549</v>
      </c>
      <c r="B109" s="15" t="s">
        <v>661</v>
      </c>
      <c r="C109" s="15" t="s">
        <v>279</v>
      </c>
      <c r="D109" s="14"/>
      <c r="E109" s="15" t="s">
        <v>547</v>
      </c>
      <c r="F109" s="15" t="s">
        <v>16</v>
      </c>
      <c r="G109" s="15" t="s">
        <v>389</v>
      </c>
      <c r="H109" s="15" t="s">
        <v>548</v>
      </c>
      <c r="I109" s="14"/>
      <c r="J109" s="15" t="s">
        <v>398</v>
      </c>
      <c r="K109" s="15" t="s">
        <v>383</v>
      </c>
      <c r="L109" s="15" t="s">
        <v>384</v>
      </c>
      <c r="M109" s="15" t="s">
        <v>550</v>
      </c>
      <c r="N109" s="16">
        <v>20500</v>
      </c>
    </row>
    <row r="110" spans="1:14">
      <c r="A110" s="15" t="s">
        <v>551</v>
      </c>
      <c r="B110" s="15" t="s">
        <v>661</v>
      </c>
      <c r="C110" s="15" t="s">
        <v>279</v>
      </c>
      <c r="D110" s="14"/>
      <c r="E110" s="15" t="s">
        <v>547</v>
      </c>
      <c r="F110" s="15" t="s">
        <v>16</v>
      </c>
      <c r="G110" s="15" t="s">
        <v>389</v>
      </c>
      <c r="H110" s="15" t="s">
        <v>548</v>
      </c>
      <c r="I110" s="14"/>
      <c r="J110" s="15" t="s">
        <v>398</v>
      </c>
      <c r="K110" s="15" t="s">
        <v>383</v>
      </c>
      <c r="L110" s="15" t="s">
        <v>384</v>
      </c>
      <c r="M110" s="15" t="s">
        <v>550</v>
      </c>
      <c r="N110" s="16">
        <v>30800</v>
      </c>
    </row>
    <row r="111" spans="1:14">
      <c r="A111" s="15" t="s">
        <v>552</v>
      </c>
      <c r="B111" s="15" t="s">
        <v>661</v>
      </c>
      <c r="C111" s="15" t="s">
        <v>279</v>
      </c>
      <c r="D111" s="14"/>
      <c r="E111" s="15" t="s">
        <v>547</v>
      </c>
      <c r="F111" s="15" t="s">
        <v>16</v>
      </c>
      <c r="G111" s="15" t="s">
        <v>389</v>
      </c>
      <c r="H111" s="15" t="s">
        <v>548</v>
      </c>
      <c r="I111" s="14"/>
      <c r="J111" s="15" t="s">
        <v>398</v>
      </c>
      <c r="K111" s="15" t="s">
        <v>383</v>
      </c>
      <c r="L111" s="15" t="s">
        <v>384</v>
      </c>
      <c r="M111" s="15" t="s">
        <v>550</v>
      </c>
      <c r="N111" s="16">
        <v>22200</v>
      </c>
    </row>
    <row r="112" spans="1:14">
      <c r="A112" s="15" t="s">
        <v>553</v>
      </c>
      <c r="B112" s="15" t="s">
        <v>661</v>
      </c>
      <c r="C112" s="15" t="s">
        <v>279</v>
      </c>
      <c r="D112" s="14"/>
      <c r="E112" s="15" t="s">
        <v>547</v>
      </c>
      <c r="F112" s="15" t="s">
        <v>16</v>
      </c>
      <c r="G112" s="15" t="s">
        <v>389</v>
      </c>
      <c r="H112" s="15" t="s">
        <v>548</v>
      </c>
      <c r="I112" s="14"/>
      <c r="J112" s="15" t="s">
        <v>398</v>
      </c>
      <c r="K112" s="15" t="s">
        <v>383</v>
      </c>
      <c r="L112" s="15" t="s">
        <v>384</v>
      </c>
      <c r="M112" s="15" t="s">
        <v>550</v>
      </c>
      <c r="N112" s="16">
        <v>9700</v>
      </c>
    </row>
    <row r="113" spans="1:14">
      <c r="A113" s="15" t="s">
        <v>554</v>
      </c>
      <c r="B113" s="15" t="s">
        <v>661</v>
      </c>
      <c r="C113" s="15" t="s">
        <v>279</v>
      </c>
      <c r="D113" s="14"/>
      <c r="E113" s="15" t="s">
        <v>547</v>
      </c>
      <c r="F113" s="15" t="s">
        <v>16</v>
      </c>
      <c r="G113" s="15" t="s">
        <v>389</v>
      </c>
      <c r="H113" s="15" t="s">
        <v>548</v>
      </c>
      <c r="I113" s="14"/>
      <c r="J113" s="15" t="s">
        <v>398</v>
      </c>
      <c r="K113" s="15" t="s">
        <v>383</v>
      </c>
      <c r="L113" s="15" t="s">
        <v>384</v>
      </c>
      <c r="M113" s="15" t="s">
        <v>550</v>
      </c>
      <c r="N113" s="16">
        <v>102500</v>
      </c>
    </row>
    <row r="114" spans="1:14">
      <c r="A114" s="15" t="s">
        <v>557</v>
      </c>
      <c r="B114" s="15" t="s">
        <v>662</v>
      </c>
      <c r="C114" s="15" t="s">
        <v>282</v>
      </c>
      <c r="D114" s="15" t="s">
        <v>283</v>
      </c>
      <c r="E114" s="15" t="s">
        <v>555</v>
      </c>
      <c r="F114" s="15" t="s">
        <v>16</v>
      </c>
      <c r="G114" s="15" t="s">
        <v>389</v>
      </c>
      <c r="H114" s="15" t="s">
        <v>556</v>
      </c>
      <c r="I114" s="14"/>
      <c r="J114" s="15" t="s">
        <v>412</v>
      </c>
      <c r="K114" s="15" t="s">
        <v>383</v>
      </c>
      <c r="L114" s="15" t="s">
        <v>384</v>
      </c>
      <c r="M114" s="15" t="s">
        <v>545</v>
      </c>
      <c r="N114" s="16">
        <v>140000</v>
      </c>
    </row>
    <row r="115" spans="1:14">
      <c r="A115" s="15" t="s">
        <v>559</v>
      </c>
      <c r="B115" s="15" t="s">
        <v>663</v>
      </c>
      <c r="C115" s="15" t="s">
        <v>284</v>
      </c>
      <c r="D115" s="15" t="s">
        <v>285</v>
      </c>
      <c r="E115" s="15" t="s">
        <v>558</v>
      </c>
      <c r="F115" s="15" t="s">
        <v>16</v>
      </c>
      <c r="G115" s="15" t="s">
        <v>389</v>
      </c>
      <c r="H115" s="15" t="s">
        <v>538</v>
      </c>
      <c r="I115" s="14"/>
      <c r="J115" s="15" t="s">
        <v>412</v>
      </c>
      <c r="K115" s="15" t="s">
        <v>383</v>
      </c>
      <c r="L115" s="15" t="s">
        <v>384</v>
      </c>
      <c r="M115" s="15" t="s">
        <v>545</v>
      </c>
      <c r="N115" s="16">
        <v>300000</v>
      </c>
    </row>
    <row r="116" spans="1:14">
      <c r="A116" s="15" t="s">
        <v>565</v>
      </c>
      <c r="B116" s="15" t="s">
        <v>664</v>
      </c>
      <c r="C116" s="15" t="s">
        <v>326</v>
      </c>
      <c r="D116" s="15" t="s">
        <v>327</v>
      </c>
      <c r="E116" s="15" t="s">
        <v>560</v>
      </c>
      <c r="F116" s="15" t="s">
        <v>14</v>
      </c>
      <c r="G116" s="15" t="s">
        <v>561</v>
      </c>
      <c r="H116" s="15" t="s">
        <v>562</v>
      </c>
      <c r="I116" s="14"/>
      <c r="J116" s="15" t="s">
        <v>563</v>
      </c>
      <c r="K116" s="15" t="s">
        <v>564</v>
      </c>
      <c r="L116" s="15" t="s">
        <v>384</v>
      </c>
      <c r="M116" s="15" t="s">
        <v>566</v>
      </c>
      <c r="N116" s="16">
        <v>13910000</v>
      </c>
    </row>
    <row r="117" spans="1:14">
      <c r="A117" s="15" t="s">
        <v>568</v>
      </c>
      <c r="B117" s="15" t="s">
        <v>665</v>
      </c>
      <c r="C117" s="15" t="s">
        <v>326</v>
      </c>
      <c r="D117" s="15" t="s">
        <v>327</v>
      </c>
      <c r="E117" s="15" t="s">
        <v>560</v>
      </c>
      <c r="F117" s="15" t="s">
        <v>14</v>
      </c>
      <c r="G117" s="15" t="s">
        <v>561</v>
      </c>
      <c r="H117" s="15" t="s">
        <v>567</v>
      </c>
      <c r="I117" s="14"/>
      <c r="J117" s="15" t="s">
        <v>563</v>
      </c>
      <c r="K117" s="15" t="s">
        <v>564</v>
      </c>
      <c r="L117" s="15" t="s">
        <v>384</v>
      </c>
      <c r="M117" s="15" t="s">
        <v>569</v>
      </c>
      <c r="N117" s="16">
        <v>20000000</v>
      </c>
    </row>
    <row r="118" spans="1:14">
      <c r="A118" s="15" t="s">
        <v>570</v>
      </c>
      <c r="B118" s="15" t="s">
        <v>666</v>
      </c>
      <c r="C118" s="15" t="s">
        <v>326</v>
      </c>
      <c r="D118" s="15" t="s">
        <v>327</v>
      </c>
      <c r="E118" s="15" t="s">
        <v>560</v>
      </c>
      <c r="F118" s="15" t="s">
        <v>14</v>
      </c>
      <c r="G118" s="15" t="s">
        <v>561</v>
      </c>
      <c r="H118" s="15" t="s">
        <v>567</v>
      </c>
      <c r="I118" s="14"/>
      <c r="J118" s="15" t="s">
        <v>563</v>
      </c>
      <c r="K118" s="15" t="s">
        <v>383</v>
      </c>
      <c r="L118" s="15" t="s">
        <v>384</v>
      </c>
      <c r="M118" s="15" t="s">
        <v>545</v>
      </c>
      <c r="N118" s="16">
        <v>7000000</v>
      </c>
    </row>
    <row r="119" spans="1:14">
      <c r="A119" s="15" t="s">
        <v>370</v>
      </c>
      <c r="B119" s="15" t="s">
        <v>667</v>
      </c>
      <c r="C119" s="15" t="s">
        <v>324</v>
      </c>
      <c r="D119" s="15" t="s">
        <v>325</v>
      </c>
      <c r="E119" s="15" t="s">
        <v>571</v>
      </c>
      <c r="F119" s="15" t="s">
        <v>16</v>
      </c>
      <c r="G119" s="15" t="s">
        <v>389</v>
      </c>
      <c r="H119" s="15" t="s">
        <v>572</v>
      </c>
      <c r="I119" s="14"/>
      <c r="J119" s="15" t="s">
        <v>412</v>
      </c>
      <c r="K119" s="15" t="s">
        <v>383</v>
      </c>
      <c r="L119" s="15" t="s">
        <v>384</v>
      </c>
      <c r="M119" s="15" t="s">
        <v>550</v>
      </c>
      <c r="N119" s="16">
        <v>4600000</v>
      </c>
    </row>
    <row r="120" spans="1:14">
      <c r="A120" s="15" t="s">
        <v>370</v>
      </c>
      <c r="B120" s="15" t="s">
        <v>660</v>
      </c>
      <c r="C120" s="14"/>
      <c r="D120" s="15" t="s">
        <v>281</v>
      </c>
      <c r="E120" s="14"/>
      <c r="F120" s="15" t="s">
        <v>16</v>
      </c>
      <c r="G120" s="15" t="s">
        <v>389</v>
      </c>
      <c r="H120" s="15" t="s">
        <v>538</v>
      </c>
      <c r="I120" s="15" t="s">
        <v>382</v>
      </c>
      <c r="J120" s="15" t="s">
        <v>382</v>
      </c>
      <c r="K120" s="15" t="s">
        <v>383</v>
      </c>
      <c r="L120" s="15" t="s">
        <v>384</v>
      </c>
      <c r="M120" s="15" t="s">
        <v>539</v>
      </c>
      <c r="N120" s="14">
        <v>5.83</v>
      </c>
    </row>
  </sheetData>
  <autoFilter ref="A3:N3">
    <sortState ref="A4:N120">
      <sortCondition ref="A3"/>
    </sortState>
  </autoFilter>
  <mergeCells count="2">
    <mergeCell ref="A1:N1"/>
    <mergeCell ref="A2:N2"/>
  </mergeCells>
  <phoneticPr fontId="5"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AC118"/>
  <sheetViews>
    <sheetView tabSelected="1" topLeftCell="R1" workbookViewId="0">
      <selection activeCell="X9" sqref="X9"/>
    </sheetView>
  </sheetViews>
  <sheetFormatPr defaultRowHeight="14.25"/>
  <cols>
    <col min="1" max="1" width="5.75" style="12" customWidth="1"/>
    <col min="2" max="2" width="27.875" style="20" customWidth="1"/>
    <col min="3" max="3" width="44.125" style="21" customWidth="1"/>
    <col min="4" max="4" width="27" style="20" customWidth="1"/>
    <col min="5" max="5" width="8.875" style="20" customWidth="1"/>
    <col min="6" max="6" width="14.75" style="20" customWidth="1"/>
    <col min="7" max="7" width="12.375" style="20" customWidth="1"/>
    <col min="8" max="8" width="11.625" style="20" customWidth="1"/>
    <col min="9" max="9" width="11.375" style="20" customWidth="1"/>
    <col min="10" max="10" width="10.75" style="20" customWidth="1"/>
    <col min="11" max="11" width="12" style="20" customWidth="1"/>
    <col min="12" max="12" width="11.125" style="20" customWidth="1"/>
    <col min="13" max="13" width="12.625" style="20" customWidth="1"/>
    <col min="14" max="20" width="14.5" style="20" customWidth="1"/>
    <col min="21" max="21" width="12.5" style="20" customWidth="1"/>
    <col min="22" max="22" width="13.125" style="20" customWidth="1"/>
    <col min="23" max="23" width="15.5" style="20" customWidth="1"/>
    <col min="24" max="24" width="13.625" style="20" customWidth="1"/>
    <col min="25" max="25" width="10.125" style="20" customWidth="1"/>
    <col min="26" max="26" width="10.5" style="20" customWidth="1"/>
    <col min="27" max="27" width="10.625" style="20" customWidth="1"/>
    <col min="28" max="28" width="11.125" style="20" customWidth="1"/>
    <col min="29" max="29" width="19.375" style="20" customWidth="1"/>
  </cols>
  <sheetData>
    <row r="1" spans="1:29" ht="25.5">
      <c r="A1" s="42" t="s">
        <v>673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s="18" customFormat="1" ht="25.5" customHeight="1">
      <c r="A2" s="43" t="s">
        <v>758</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5"/>
    </row>
    <row r="3" spans="1:29" ht="24.95" customHeight="1">
      <c r="A3" s="22" t="s">
        <v>670</v>
      </c>
      <c r="B3" s="23" t="s">
        <v>260</v>
      </c>
      <c r="C3" s="23" t="s">
        <v>671</v>
      </c>
      <c r="D3" s="23" t="s">
        <v>672</v>
      </c>
      <c r="E3" s="23" t="s">
        <v>876</v>
      </c>
      <c r="F3" s="24" t="s">
        <v>262</v>
      </c>
      <c r="G3" s="24" t="s">
        <v>674</v>
      </c>
      <c r="H3" s="24" t="s">
        <v>872</v>
      </c>
      <c r="I3" s="24" t="s">
        <v>873</v>
      </c>
      <c r="J3" s="24" t="s">
        <v>874</v>
      </c>
      <c r="K3" s="24" t="s">
        <v>754</v>
      </c>
      <c r="L3" s="24" t="s">
        <v>755</v>
      </c>
      <c r="M3" s="24" t="s">
        <v>759</v>
      </c>
      <c r="N3" s="24" t="s">
        <v>730</v>
      </c>
      <c r="O3" s="24" t="s">
        <v>875</v>
      </c>
      <c r="P3" s="25" t="s">
        <v>675</v>
      </c>
      <c r="Q3" s="25" t="s">
        <v>505</v>
      </c>
      <c r="R3" s="25" t="s">
        <v>682</v>
      </c>
      <c r="S3" s="25" t="s">
        <v>508</v>
      </c>
      <c r="T3" s="25" t="s">
        <v>816</v>
      </c>
      <c r="U3" s="24" t="s">
        <v>677</v>
      </c>
      <c r="V3" s="24" t="s">
        <v>678</v>
      </c>
      <c r="W3" s="24" t="s">
        <v>760</v>
      </c>
      <c r="X3" s="24" t="s">
        <v>756</v>
      </c>
      <c r="Y3" s="24" t="s">
        <v>757</v>
      </c>
      <c r="Z3" s="24" t="s">
        <v>761</v>
      </c>
      <c r="AA3" s="24" t="s">
        <v>676</v>
      </c>
      <c r="AB3" s="24" t="s">
        <v>762</v>
      </c>
      <c r="AC3" s="24" t="s">
        <v>4</v>
      </c>
    </row>
    <row r="4" spans="1:29" ht="24.95" customHeight="1">
      <c r="A4" s="38" t="s">
        <v>752</v>
      </c>
      <c r="B4" s="38"/>
      <c r="C4" s="38"/>
      <c r="D4" s="38"/>
      <c r="E4" s="38"/>
      <c r="F4" s="24">
        <f>F5+F102+F117</f>
        <v>272973013.58999997</v>
      </c>
      <c r="G4" s="24">
        <f>G5+G102+G117</f>
        <v>3283900</v>
      </c>
      <c r="H4" s="24">
        <f t="shared" ref="H4:AB4" si="0">H5+H102+H117</f>
        <v>15826200</v>
      </c>
      <c r="I4" s="24">
        <f t="shared" si="0"/>
        <v>612500</v>
      </c>
      <c r="J4" s="24">
        <f t="shared" si="0"/>
        <v>480800</v>
      </c>
      <c r="K4" s="24">
        <f t="shared" si="0"/>
        <v>762300</v>
      </c>
      <c r="L4" s="24">
        <f t="shared" si="0"/>
        <v>362800</v>
      </c>
      <c r="M4" s="24">
        <f t="shared" si="0"/>
        <v>6675200</v>
      </c>
      <c r="N4" s="24">
        <f t="shared" si="0"/>
        <v>185762100</v>
      </c>
      <c r="O4" s="24">
        <f t="shared" si="0"/>
        <v>9244800</v>
      </c>
      <c r="P4" s="24">
        <f t="shared" si="0"/>
        <v>65400</v>
      </c>
      <c r="Q4" s="24">
        <f t="shared" si="0"/>
        <v>250000</v>
      </c>
      <c r="R4" s="24">
        <f t="shared" si="0"/>
        <v>110300</v>
      </c>
      <c r="S4" s="24">
        <f t="shared" si="0"/>
        <v>100000</v>
      </c>
      <c r="T4" s="24">
        <f t="shared" si="0"/>
        <v>100000</v>
      </c>
      <c r="U4" s="24">
        <f t="shared" si="0"/>
        <v>1000000</v>
      </c>
      <c r="V4" s="24">
        <f t="shared" si="0"/>
        <v>2000000</v>
      </c>
      <c r="W4" s="24">
        <f t="shared" si="0"/>
        <v>13910000</v>
      </c>
      <c r="X4" s="24">
        <f t="shared" si="0"/>
        <v>20000000</v>
      </c>
      <c r="Y4" s="24">
        <f t="shared" si="0"/>
        <v>185700</v>
      </c>
      <c r="Z4" s="24">
        <f t="shared" si="0"/>
        <v>10000</v>
      </c>
      <c r="AA4" s="24">
        <f t="shared" si="0"/>
        <v>7631013.5899999999</v>
      </c>
      <c r="AB4" s="24">
        <f t="shared" si="0"/>
        <v>4600000</v>
      </c>
      <c r="AC4" s="25"/>
    </row>
    <row r="5" spans="1:29" s="18" customFormat="1" ht="24.95" customHeight="1">
      <c r="A5" s="39" t="s">
        <v>763</v>
      </c>
      <c r="B5" s="40"/>
      <c r="C5" s="40"/>
      <c r="D5" s="40"/>
      <c r="E5" s="41"/>
      <c r="F5" s="24">
        <f>SUM(F6:F101)</f>
        <v>255389707.75999999</v>
      </c>
      <c r="G5" s="24">
        <f t="shared" ref="G5:AB5" si="1">SUM(G6:G101)</f>
        <v>1983800</v>
      </c>
      <c r="H5" s="24">
        <f t="shared" si="1"/>
        <v>14897200</v>
      </c>
      <c r="I5" s="24">
        <f t="shared" si="1"/>
        <v>612500</v>
      </c>
      <c r="J5" s="24">
        <f t="shared" si="1"/>
        <v>480800</v>
      </c>
      <c r="K5" s="24">
        <f t="shared" si="1"/>
        <v>762300</v>
      </c>
      <c r="L5" s="24">
        <f t="shared" si="1"/>
        <v>152300</v>
      </c>
      <c r="M5" s="24">
        <f t="shared" si="1"/>
        <v>6675200</v>
      </c>
      <c r="N5" s="24">
        <f t="shared" si="1"/>
        <v>170782100</v>
      </c>
      <c r="O5" s="24">
        <f t="shared" si="1"/>
        <v>9081100</v>
      </c>
      <c r="P5" s="24">
        <f t="shared" si="1"/>
        <v>65400</v>
      </c>
      <c r="Q5" s="24">
        <f t="shared" si="1"/>
        <v>250000</v>
      </c>
      <c r="R5" s="24">
        <f t="shared" si="1"/>
        <v>110300</v>
      </c>
      <c r="S5" s="24">
        <f t="shared" si="1"/>
        <v>100000</v>
      </c>
      <c r="T5" s="24">
        <f t="shared" si="1"/>
        <v>100000</v>
      </c>
      <c r="U5" s="24">
        <f t="shared" si="1"/>
        <v>1000000</v>
      </c>
      <c r="V5" s="24">
        <f t="shared" si="1"/>
        <v>2000000</v>
      </c>
      <c r="W5" s="24">
        <f t="shared" si="1"/>
        <v>13910000</v>
      </c>
      <c r="X5" s="24">
        <f t="shared" si="1"/>
        <v>20000000</v>
      </c>
      <c r="Y5" s="24">
        <f t="shared" si="1"/>
        <v>185700</v>
      </c>
      <c r="Z5" s="24">
        <f t="shared" si="1"/>
        <v>10000</v>
      </c>
      <c r="AA5" s="24">
        <f t="shared" si="1"/>
        <v>7631007.7599999998</v>
      </c>
      <c r="AB5" s="24">
        <f t="shared" si="1"/>
        <v>4600000</v>
      </c>
      <c r="AC5" s="25"/>
    </row>
    <row r="6" spans="1:29" ht="24.95" customHeight="1">
      <c r="A6" s="26">
        <v>1</v>
      </c>
      <c r="B6" s="24" t="s">
        <v>679</v>
      </c>
      <c r="C6" s="24" t="s">
        <v>574</v>
      </c>
      <c r="D6" s="24" t="s">
        <v>695</v>
      </c>
      <c r="E6" s="25" t="s">
        <v>877</v>
      </c>
      <c r="F6" s="25">
        <v>36100000</v>
      </c>
      <c r="G6" s="25"/>
      <c r="H6" s="25"/>
      <c r="I6" s="25"/>
      <c r="J6" s="25"/>
      <c r="K6" s="25"/>
      <c r="L6" s="25"/>
      <c r="M6" s="25"/>
      <c r="N6" s="25">
        <v>36100000</v>
      </c>
      <c r="O6" s="25"/>
      <c r="P6" s="25"/>
      <c r="Q6" s="25"/>
      <c r="R6" s="25"/>
      <c r="S6" s="25"/>
      <c r="T6" s="25"/>
      <c r="U6" s="25"/>
      <c r="V6" s="25"/>
      <c r="W6" s="25"/>
      <c r="X6" s="25"/>
      <c r="Y6" s="25"/>
      <c r="Z6" s="25"/>
      <c r="AA6" s="25"/>
      <c r="AB6" s="25"/>
      <c r="AC6" s="25"/>
    </row>
    <row r="7" spans="1:29" ht="24.95" customHeight="1">
      <c r="A7" s="26">
        <v>2</v>
      </c>
      <c r="B7" s="24" t="s">
        <v>681</v>
      </c>
      <c r="C7" s="24" t="s">
        <v>726</v>
      </c>
      <c r="D7" s="24" t="s">
        <v>714</v>
      </c>
      <c r="E7" s="25" t="s">
        <v>877</v>
      </c>
      <c r="F7" s="25">
        <v>-16900</v>
      </c>
      <c r="G7" s="25">
        <v>-16900</v>
      </c>
      <c r="H7" s="25"/>
      <c r="I7" s="25"/>
      <c r="J7" s="25"/>
      <c r="K7" s="25"/>
      <c r="L7" s="25"/>
      <c r="M7" s="25"/>
      <c r="N7" s="25"/>
      <c r="O7" s="25"/>
      <c r="P7" s="25"/>
      <c r="Q7" s="25"/>
      <c r="R7" s="25"/>
      <c r="S7" s="25"/>
      <c r="T7" s="25"/>
      <c r="U7" s="25"/>
      <c r="V7" s="25"/>
      <c r="W7" s="25"/>
      <c r="X7" s="25"/>
      <c r="Y7" s="25"/>
      <c r="Z7" s="25"/>
      <c r="AA7" s="25"/>
      <c r="AB7" s="25"/>
      <c r="AC7" s="25" t="s">
        <v>727</v>
      </c>
    </row>
    <row r="8" spans="1:29" ht="24.95" customHeight="1">
      <c r="A8" s="26">
        <v>3</v>
      </c>
      <c r="B8" s="24" t="s">
        <v>681</v>
      </c>
      <c r="C8" s="24" t="s">
        <v>576</v>
      </c>
      <c r="D8" s="24" t="s">
        <v>714</v>
      </c>
      <c r="E8" s="25" t="s">
        <v>877</v>
      </c>
      <c r="F8" s="25">
        <v>-3200</v>
      </c>
      <c r="G8" s="25">
        <v>-3200</v>
      </c>
      <c r="H8" s="25"/>
      <c r="I8" s="25"/>
      <c r="J8" s="25"/>
      <c r="K8" s="25"/>
      <c r="L8" s="25"/>
      <c r="M8" s="25"/>
      <c r="N8" s="25"/>
      <c r="O8" s="25"/>
      <c r="P8" s="25"/>
      <c r="Q8" s="25"/>
      <c r="R8" s="25"/>
      <c r="S8" s="25"/>
      <c r="T8" s="25"/>
      <c r="U8" s="25"/>
      <c r="V8" s="25"/>
      <c r="W8" s="25"/>
      <c r="X8" s="25"/>
      <c r="Y8" s="25"/>
      <c r="Z8" s="25"/>
      <c r="AA8" s="25"/>
      <c r="AB8" s="25"/>
      <c r="AC8" s="25" t="s">
        <v>727</v>
      </c>
    </row>
    <row r="9" spans="1:29" ht="24.95" customHeight="1">
      <c r="A9" s="26">
        <v>4</v>
      </c>
      <c r="B9" s="24" t="s">
        <v>681</v>
      </c>
      <c r="C9" s="24" t="s">
        <v>576</v>
      </c>
      <c r="D9" s="24" t="s">
        <v>714</v>
      </c>
      <c r="E9" s="25" t="s">
        <v>877</v>
      </c>
      <c r="F9" s="25">
        <v>-3000</v>
      </c>
      <c r="G9" s="25">
        <v>-3000</v>
      </c>
      <c r="H9" s="25"/>
      <c r="I9" s="25"/>
      <c r="J9" s="25"/>
      <c r="K9" s="25"/>
      <c r="L9" s="25"/>
      <c r="M9" s="25"/>
      <c r="N9" s="25"/>
      <c r="O9" s="25"/>
      <c r="P9" s="25"/>
      <c r="Q9" s="25"/>
      <c r="R9" s="25"/>
      <c r="S9" s="25"/>
      <c r="T9" s="25"/>
      <c r="U9" s="25"/>
      <c r="V9" s="25"/>
      <c r="W9" s="25"/>
      <c r="X9" s="25"/>
      <c r="Y9" s="25"/>
      <c r="Z9" s="25"/>
      <c r="AA9" s="25"/>
      <c r="AB9" s="25"/>
      <c r="AC9" s="25" t="s">
        <v>727</v>
      </c>
    </row>
    <row r="10" spans="1:29" ht="24.95" customHeight="1">
      <c r="A10" s="27">
        <v>5</v>
      </c>
      <c r="B10" s="25" t="s">
        <v>764</v>
      </c>
      <c r="C10" s="25" t="s">
        <v>732</v>
      </c>
      <c r="D10" s="25" t="s">
        <v>74</v>
      </c>
      <c r="E10" s="25" t="s">
        <v>878</v>
      </c>
      <c r="F10" s="25">
        <v>4600000</v>
      </c>
      <c r="G10" s="25"/>
      <c r="H10" s="25"/>
      <c r="I10" s="25"/>
      <c r="J10" s="25"/>
      <c r="K10" s="25"/>
      <c r="L10" s="25"/>
      <c r="M10" s="25"/>
      <c r="N10" s="25"/>
      <c r="O10" s="25"/>
      <c r="P10" s="25"/>
      <c r="Q10" s="25"/>
      <c r="R10" s="25"/>
      <c r="S10" s="25"/>
      <c r="T10" s="25"/>
      <c r="U10" s="25"/>
      <c r="V10" s="25"/>
      <c r="W10" s="25"/>
      <c r="X10" s="25"/>
      <c r="Y10" s="25"/>
      <c r="Z10" s="25"/>
      <c r="AA10" s="25"/>
      <c r="AB10" s="25">
        <v>4600000</v>
      </c>
      <c r="AC10" s="25" t="s">
        <v>733</v>
      </c>
    </row>
    <row r="11" spans="1:29" ht="24.95" customHeight="1">
      <c r="A11" s="27">
        <v>6</v>
      </c>
      <c r="B11" s="25" t="s">
        <v>765</v>
      </c>
      <c r="C11" s="25" t="s">
        <v>580</v>
      </c>
      <c r="D11" s="25" t="s">
        <v>766</v>
      </c>
      <c r="E11" s="25" t="s">
        <v>877</v>
      </c>
      <c r="F11" s="25">
        <v>687800</v>
      </c>
      <c r="G11" s="25"/>
      <c r="H11" s="25">
        <v>687800</v>
      </c>
      <c r="I11" s="25"/>
      <c r="J11" s="25"/>
      <c r="K11" s="25"/>
      <c r="L11" s="25"/>
      <c r="M11" s="25"/>
      <c r="N11" s="25"/>
      <c r="O11" s="25"/>
      <c r="P11" s="25"/>
      <c r="Q11" s="25"/>
      <c r="R11" s="25"/>
      <c r="S11" s="25"/>
      <c r="T11" s="25"/>
      <c r="U11" s="25"/>
      <c r="V11" s="25"/>
      <c r="W11" s="25"/>
      <c r="X11" s="25"/>
      <c r="Y11" s="25"/>
      <c r="Z11" s="25"/>
      <c r="AA11" s="25"/>
      <c r="AB11" s="25"/>
      <c r="AC11" s="25" t="s">
        <v>871</v>
      </c>
    </row>
    <row r="12" spans="1:29" ht="24.95" customHeight="1">
      <c r="A12" s="27">
        <v>7</v>
      </c>
      <c r="B12" s="25" t="s">
        <v>767</v>
      </c>
      <c r="C12" s="25" t="s">
        <v>582</v>
      </c>
      <c r="D12" s="25" t="s">
        <v>705</v>
      </c>
      <c r="E12" s="25" t="s">
        <v>877</v>
      </c>
      <c r="F12" s="25">
        <v>216300</v>
      </c>
      <c r="G12" s="25"/>
      <c r="H12" s="25"/>
      <c r="I12" s="25"/>
      <c r="J12" s="25"/>
      <c r="K12" s="25">
        <v>216300</v>
      </c>
      <c r="L12" s="25"/>
      <c r="M12" s="25"/>
      <c r="N12" s="25"/>
      <c r="O12" s="25"/>
      <c r="P12" s="25"/>
      <c r="Q12" s="25"/>
      <c r="R12" s="25"/>
      <c r="S12" s="25"/>
      <c r="T12" s="25"/>
      <c r="U12" s="25"/>
      <c r="V12" s="25"/>
      <c r="W12" s="25"/>
      <c r="X12" s="25"/>
      <c r="Y12" s="25"/>
      <c r="Z12" s="25"/>
      <c r="AA12" s="25"/>
      <c r="AB12" s="25"/>
      <c r="AC12" s="25"/>
    </row>
    <row r="13" spans="1:29" ht="24.95" customHeight="1">
      <c r="A13" s="27">
        <v>8</v>
      </c>
      <c r="B13" s="25" t="s">
        <v>768</v>
      </c>
      <c r="C13" s="25" t="s">
        <v>581</v>
      </c>
      <c r="D13" s="25" t="s">
        <v>76</v>
      </c>
      <c r="E13" s="25" t="s">
        <v>877</v>
      </c>
      <c r="F13" s="25">
        <v>40000</v>
      </c>
      <c r="G13" s="25"/>
      <c r="H13" s="25"/>
      <c r="I13" s="25"/>
      <c r="J13" s="25"/>
      <c r="K13" s="25">
        <v>40000</v>
      </c>
      <c r="L13" s="25"/>
      <c r="M13" s="25"/>
      <c r="N13" s="25"/>
      <c r="O13" s="25"/>
      <c r="P13" s="25"/>
      <c r="Q13" s="25"/>
      <c r="R13" s="25"/>
      <c r="S13" s="25"/>
      <c r="T13" s="25"/>
      <c r="U13" s="25"/>
      <c r="V13" s="25"/>
      <c r="W13" s="25"/>
      <c r="X13" s="25"/>
      <c r="Y13" s="25"/>
      <c r="Z13" s="25"/>
      <c r="AA13" s="25"/>
      <c r="AB13" s="25"/>
      <c r="AC13" s="25"/>
    </row>
    <row r="14" spans="1:29" ht="24.95" customHeight="1">
      <c r="A14" s="27">
        <v>9</v>
      </c>
      <c r="B14" s="25" t="s">
        <v>769</v>
      </c>
      <c r="C14" s="25" t="s">
        <v>585</v>
      </c>
      <c r="D14" s="25" t="s">
        <v>698</v>
      </c>
      <c r="E14" s="25" t="s">
        <v>877</v>
      </c>
      <c r="F14" s="25">
        <v>90000</v>
      </c>
      <c r="G14" s="25"/>
      <c r="H14" s="25"/>
      <c r="I14" s="25"/>
      <c r="J14" s="25"/>
      <c r="K14" s="25"/>
      <c r="L14" s="25">
        <v>90000</v>
      </c>
      <c r="M14" s="25"/>
      <c r="N14" s="25"/>
      <c r="O14" s="25"/>
      <c r="P14" s="25"/>
      <c r="Q14" s="25"/>
      <c r="R14" s="25"/>
      <c r="S14" s="25"/>
      <c r="T14" s="25"/>
      <c r="U14" s="25"/>
      <c r="V14" s="25"/>
      <c r="W14" s="25"/>
      <c r="X14" s="25"/>
      <c r="Y14" s="25"/>
      <c r="Z14" s="25"/>
      <c r="AA14" s="25"/>
      <c r="AB14" s="25"/>
      <c r="AC14" s="25"/>
    </row>
    <row r="15" spans="1:29" ht="24.95" customHeight="1">
      <c r="A15" s="27">
        <v>10</v>
      </c>
      <c r="B15" s="25" t="s">
        <v>770</v>
      </c>
      <c r="C15" s="25" t="s">
        <v>583</v>
      </c>
      <c r="D15" s="25" t="s">
        <v>77</v>
      </c>
      <c r="E15" s="25" t="s">
        <v>877</v>
      </c>
      <c r="F15" s="25">
        <v>51000</v>
      </c>
      <c r="G15" s="25"/>
      <c r="H15" s="25"/>
      <c r="I15" s="25"/>
      <c r="J15" s="25"/>
      <c r="K15" s="25"/>
      <c r="L15" s="25">
        <v>51000</v>
      </c>
      <c r="M15" s="25"/>
      <c r="N15" s="25"/>
      <c r="O15" s="25"/>
      <c r="P15" s="25"/>
      <c r="Q15" s="25"/>
      <c r="R15" s="25"/>
      <c r="S15" s="25"/>
      <c r="T15" s="25"/>
      <c r="U15" s="25"/>
      <c r="V15" s="25"/>
      <c r="W15" s="25"/>
      <c r="X15" s="25"/>
      <c r="Y15" s="25"/>
      <c r="Z15" s="25"/>
      <c r="AA15" s="25"/>
      <c r="AB15" s="25"/>
      <c r="AC15" s="25"/>
    </row>
    <row r="16" spans="1:29" ht="24.95" customHeight="1">
      <c r="A16" s="27">
        <v>11</v>
      </c>
      <c r="B16" s="25" t="s">
        <v>771</v>
      </c>
      <c r="C16" s="25" t="s">
        <v>587</v>
      </c>
      <c r="D16" s="25" t="s">
        <v>86</v>
      </c>
      <c r="E16" s="25" t="s">
        <v>877</v>
      </c>
      <c r="F16" s="25">
        <v>7310000</v>
      </c>
      <c r="G16" s="25"/>
      <c r="H16" s="25"/>
      <c r="I16" s="25"/>
      <c r="J16" s="25"/>
      <c r="K16" s="25"/>
      <c r="L16" s="25"/>
      <c r="M16" s="25"/>
      <c r="N16" s="25"/>
      <c r="O16" s="25">
        <v>7310000</v>
      </c>
      <c r="P16" s="25"/>
      <c r="Q16" s="25"/>
      <c r="R16" s="25"/>
      <c r="S16" s="25"/>
      <c r="T16" s="25"/>
      <c r="U16" s="25"/>
      <c r="V16" s="25"/>
      <c r="W16" s="25"/>
      <c r="X16" s="25"/>
      <c r="Y16" s="25"/>
      <c r="Z16" s="25"/>
      <c r="AA16" s="25"/>
      <c r="AB16" s="25"/>
      <c r="AC16" s="25"/>
    </row>
    <row r="17" spans="1:29" ht="24.95" customHeight="1">
      <c r="A17" s="27">
        <v>12</v>
      </c>
      <c r="B17" s="25" t="s">
        <v>772</v>
      </c>
      <c r="C17" s="25" t="s">
        <v>588</v>
      </c>
      <c r="D17" s="25" t="s">
        <v>773</v>
      </c>
      <c r="E17" s="25" t="s">
        <v>877</v>
      </c>
      <c r="F17" s="25">
        <v>10000</v>
      </c>
      <c r="G17" s="25"/>
      <c r="H17" s="25"/>
      <c r="I17" s="25"/>
      <c r="J17" s="25"/>
      <c r="K17" s="25"/>
      <c r="L17" s="25"/>
      <c r="M17" s="25"/>
      <c r="N17" s="25"/>
      <c r="O17" s="25">
        <v>10000</v>
      </c>
      <c r="P17" s="25"/>
      <c r="Q17" s="25"/>
      <c r="R17" s="25"/>
      <c r="S17" s="25"/>
      <c r="T17" s="25"/>
      <c r="U17" s="25"/>
      <c r="V17" s="25"/>
      <c r="W17" s="25"/>
      <c r="X17" s="25"/>
      <c r="Y17" s="25"/>
      <c r="Z17" s="25"/>
      <c r="AA17" s="25"/>
      <c r="AB17" s="25"/>
      <c r="AC17" s="25"/>
    </row>
    <row r="18" spans="1:29" ht="24.95" customHeight="1">
      <c r="A18" s="27">
        <v>13</v>
      </c>
      <c r="B18" s="25" t="s">
        <v>774</v>
      </c>
      <c r="C18" s="25" t="s">
        <v>590</v>
      </c>
      <c r="D18" s="25" t="s">
        <v>702</v>
      </c>
      <c r="E18" s="25" t="s">
        <v>877</v>
      </c>
      <c r="F18" s="25">
        <v>100000</v>
      </c>
      <c r="G18" s="25">
        <v>100000</v>
      </c>
      <c r="H18" s="25"/>
      <c r="I18" s="25"/>
      <c r="J18" s="25"/>
      <c r="K18" s="25"/>
      <c r="L18" s="25"/>
      <c r="M18" s="25"/>
      <c r="N18" s="25"/>
      <c r="O18" s="25"/>
      <c r="P18" s="25"/>
      <c r="Q18" s="25"/>
      <c r="R18" s="25"/>
      <c r="S18" s="25"/>
      <c r="T18" s="25"/>
      <c r="U18" s="25"/>
      <c r="V18" s="25"/>
      <c r="W18" s="25"/>
      <c r="X18" s="25"/>
      <c r="Y18" s="25"/>
      <c r="Z18" s="25"/>
      <c r="AA18" s="25"/>
      <c r="AB18" s="25"/>
      <c r="AC18" s="25"/>
    </row>
    <row r="19" spans="1:29" ht="33" customHeight="1">
      <c r="A19" s="27">
        <v>14</v>
      </c>
      <c r="B19" s="25" t="s">
        <v>775</v>
      </c>
      <c r="C19" s="25" t="s">
        <v>592</v>
      </c>
      <c r="D19" s="25" t="s">
        <v>102</v>
      </c>
      <c r="E19" s="25" t="s">
        <v>877</v>
      </c>
      <c r="F19" s="25">
        <v>920000</v>
      </c>
      <c r="G19" s="25"/>
      <c r="H19" s="25">
        <v>920000</v>
      </c>
      <c r="I19" s="25"/>
      <c r="J19" s="25"/>
      <c r="K19" s="25"/>
      <c r="L19" s="25"/>
      <c r="M19" s="25"/>
      <c r="N19" s="25"/>
      <c r="O19" s="25"/>
      <c r="P19" s="25"/>
      <c r="Q19" s="25"/>
      <c r="R19" s="25"/>
      <c r="S19" s="25"/>
      <c r="T19" s="25"/>
      <c r="U19" s="25"/>
      <c r="V19" s="25"/>
      <c r="W19" s="25"/>
      <c r="X19" s="25"/>
      <c r="Y19" s="25"/>
      <c r="Z19" s="25"/>
      <c r="AA19" s="25"/>
      <c r="AB19" s="25"/>
      <c r="AC19" s="25" t="s">
        <v>870</v>
      </c>
    </row>
    <row r="20" spans="1:29" ht="31.5" customHeight="1">
      <c r="A20" s="27">
        <v>15</v>
      </c>
      <c r="B20" s="25" t="s">
        <v>776</v>
      </c>
      <c r="C20" s="25" t="s">
        <v>737</v>
      </c>
      <c r="D20" s="25" t="s">
        <v>715</v>
      </c>
      <c r="E20" s="25" t="s">
        <v>877</v>
      </c>
      <c r="F20" s="25">
        <v>190000</v>
      </c>
      <c r="G20" s="25"/>
      <c r="H20" s="25">
        <v>190000</v>
      </c>
      <c r="I20" s="25"/>
      <c r="J20" s="25"/>
      <c r="K20" s="25"/>
      <c r="L20" s="25"/>
      <c r="M20" s="25"/>
      <c r="N20" s="25"/>
      <c r="O20" s="25"/>
      <c r="P20" s="25"/>
      <c r="Q20" s="25"/>
      <c r="R20" s="25"/>
      <c r="S20" s="25"/>
      <c r="T20" s="25"/>
      <c r="U20" s="25"/>
      <c r="V20" s="25"/>
      <c r="W20" s="25"/>
      <c r="X20" s="25"/>
      <c r="Y20" s="25"/>
      <c r="Z20" s="25"/>
      <c r="AA20" s="25"/>
      <c r="AB20" s="25"/>
      <c r="AC20" s="25" t="s">
        <v>735</v>
      </c>
    </row>
    <row r="21" spans="1:29" ht="45" customHeight="1">
      <c r="A21" s="27">
        <v>16</v>
      </c>
      <c r="B21" s="25" t="s">
        <v>777</v>
      </c>
      <c r="C21" s="25" t="s">
        <v>736</v>
      </c>
      <c r="D21" s="25" t="s">
        <v>106</v>
      </c>
      <c r="E21" s="25" t="s">
        <v>877</v>
      </c>
      <c r="F21" s="25">
        <v>252100</v>
      </c>
      <c r="G21" s="25"/>
      <c r="H21" s="25">
        <v>252100</v>
      </c>
      <c r="I21" s="25"/>
      <c r="J21" s="25"/>
      <c r="K21" s="25"/>
      <c r="L21" s="25"/>
      <c r="M21" s="25"/>
      <c r="N21" s="25"/>
      <c r="O21" s="25"/>
      <c r="P21" s="25"/>
      <c r="Q21" s="25"/>
      <c r="R21" s="25"/>
      <c r="S21" s="25"/>
      <c r="T21" s="25"/>
      <c r="U21" s="25"/>
      <c r="V21" s="25"/>
      <c r="W21" s="25"/>
      <c r="X21" s="25"/>
      <c r="Y21" s="25"/>
      <c r="Z21" s="25"/>
      <c r="AA21" s="25"/>
      <c r="AB21" s="25"/>
      <c r="AC21" s="25" t="s">
        <v>738</v>
      </c>
    </row>
    <row r="22" spans="1:29" ht="24.95" customHeight="1">
      <c r="A22" s="27">
        <v>17</v>
      </c>
      <c r="B22" s="25" t="s">
        <v>778</v>
      </c>
      <c r="C22" s="25" t="s">
        <v>717</v>
      </c>
      <c r="D22" s="25" t="s">
        <v>87</v>
      </c>
      <c r="E22" s="25" t="s">
        <v>877</v>
      </c>
      <c r="F22" s="25">
        <v>40000</v>
      </c>
      <c r="G22" s="25"/>
      <c r="H22" s="25"/>
      <c r="I22" s="25"/>
      <c r="J22" s="25"/>
      <c r="K22" s="25"/>
      <c r="L22" s="25"/>
      <c r="M22" s="25"/>
      <c r="N22" s="25"/>
      <c r="O22" s="25">
        <v>40000</v>
      </c>
      <c r="P22" s="25"/>
      <c r="Q22" s="25"/>
      <c r="R22" s="25"/>
      <c r="S22" s="25"/>
      <c r="T22" s="25"/>
      <c r="U22" s="25"/>
      <c r="V22" s="25"/>
      <c r="W22" s="25"/>
      <c r="X22" s="25"/>
      <c r="Y22" s="25"/>
      <c r="Z22" s="25"/>
      <c r="AA22" s="25"/>
      <c r="AB22" s="25"/>
      <c r="AC22" s="25"/>
    </row>
    <row r="23" spans="1:29" ht="24.95" customHeight="1">
      <c r="A23" s="27">
        <v>18</v>
      </c>
      <c r="B23" s="25" t="s">
        <v>779</v>
      </c>
      <c r="C23" s="25" t="s">
        <v>739</v>
      </c>
      <c r="D23" s="25" t="s">
        <v>87</v>
      </c>
      <c r="E23" s="25" t="s">
        <v>877</v>
      </c>
      <c r="F23" s="25">
        <v>20000</v>
      </c>
      <c r="G23" s="25"/>
      <c r="H23" s="25"/>
      <c r="I23" s="25"/>
      <c r="J23" s="25"/>
      <c r="K23" s="25"/>
      <c r="L23" s="25"/>
      <c r="M23" s="25"/>
      <c r="N23" s="25"/>
      <c r="O23" s="25">
        <v>20000</v>
      </c>
      <c r="P23" s="25"/>
      <c r="Q23" s="25"/>
      <c r="R23" s="25"/>
      <c r="S23" s="25"/>
      <c r="T23" s="25"/>
      <c r="U23" s="25"/>
      <c r="V23" s="25"/>
      <c r="W23" s="25"/>
      <c r="X23" s="25"/>
      <c r="Y23" s="25"/>
      <c r="Z23" s="25"/>
      <c r="AA23" s="25"/>
      <c r="AB23" s="25"/>
      <c r="AC23" s="25"/>
    </row>
    <row r="24" spans="1:29" ht="24.95" customHeight="1">
      <c r="A24" s="27">
        <v>19</v>
      </c>
      <c r="B24" s="25" t="s">
        <v>779</v>
      </c>
      <c r="C24" s="25" t="s">
        <v>739</v>
      </c>
      <c r="D24" s="25" t="s">
        <v>88</v>
      </c>
      <c r="E24" s="25" t="s">
        <v>877</v>
      </c>
      <c r="F24" s="25">
        <v>330000</v>
      </c>
      <c r="G24" s="25"/>
      <c r="H24" s="25"/>
      <c r="I24" s="25"/>
      <c r="J24" s="25"/>
      <c r="K24" s="25"/>
      <c r="L24" s="25"/>
      <c r="M24" s="25"/>
      <c r="N24" s="25"/>
      <c r="O24" s="25">
        <v>330000</v>
      </c>
      <c r="P24" s="25"/>
      <c r="Q24" s="25"/>
      <c r="R24" s="25"/>
      <c r="S24" s="25"/>
      <c r="T24" s="25"/>
      <c r="U24" s="25"/>
      <c r="V24" s="25"/>
      <c r="W24" s="25"/>
      <c r="X24" s="25"/>
      <c r="Y24" s="25"/>
      <c r="Z24" s="25"/>
      <c r="AA24" s="25"/>
      <c r="AB24" s="25"/>
      <c r="AC24" s="25"/>
    </row>
    <row r="25" spans="1:29" ht="24.95" customHeight="1">
      <c r="A25" s="27">
        <v>20</v>
      </c>
      <c r="B25" s="25" t="s">
        <v>779</v>
      </c>
      <c r="C25" s="25" t="s">
        <v>596</v>
      </c>
      <c r="D25" s="25" t="s">
        <v>88</v>
      </c>
      <c r="E25" s="25" t="s">
        <v>877</v>
      </c>
      <c r="F25" s="25">
        <v>20000</v>
      </c>
      <c r="G25" s="25"/>
      <c r="H25" s="25"/>
      <c r="I25" s="25"/>
      <c r="J25" s="25"/>
      <c r="K25" s="25"/>
      <c r="L25" s="25"/>
      <c r="M25" s="25"/>
      <c r="N25" s="25"/>
      <c r="O25" s="25">
        <v>20000</v>
      </c>
      <c r="P25" s="25"/>
      <c r="Q25" s="25"/>
      <c r="R25" s="25"/>
      <c r="S25" s="25"/>
      <c r="T25" s="25"/>
      <c r="U25" s="25"/>
      <c r="V25" s="25"/>
      <c r="W25" s="25"/>
      <c r="X25" s="25"/>
      <c r="Y25" s="25"/>
      <c r="Z25" s="25"/>
      <c r="AA25" s="25"/>
      <c r="AB25" s="25"/>
      <c r="AC25" s="25"/>
    </row>
    <row r="26" spans="1:29" ht="24.95" customHeight="1">
      <c r="A26" s="27">
        <v>21</v>
      </c>
      <c r="B26" s="25" t="s">
        <v>780</v>
      </c>
      <c r="C26" s="25" t="s">
        <v>740</v>
      </c>
      <c r="D26" s="25" t="s">
        <v>685</v>
      </c>
      <c r="E26" s="25" t="s">
        <v>877</v>
      </c>
      <c r="F26" s="25">
        <v>3600</v>
      </c>
      <c r="G26" s="25"/>
      <c r="H26" s="25"/>
      <c r="I26" s="25"/>
      <c r="J26" s="25"/>
      <c r="K26" s="25">
        <v>3600</v>
      </c>
      <c r="L26" s="25"/>
      <c r="M26" s="25"/>
      <c r="N26" s="25"/>
      <c r="O26" s="25"/>
      <c r="P26" s="25"/>
      <c r="Q26" s="25"/>
      <c r="R26" s="25"/>
      <c r="S26" s="25"/>
      <c r="T26" s="25"/>
      <c r="U26" s="25"/>
      <c r="V26" s="25"/>
      <c r="W26" s="25"/>
      <c r="X26" s="25"/>
      <c r="Y26" s="25"/>
      <c r="Z26" s="25"/>
      <c r="AA26" s="25"/>
      <c r="AB26" s="25"/>
      <c r="AC26" s="25"/>
    </row>
    <row r="27" spans="1:29" ht="24.95" customHeight="1">
      <c r="A27" s="27">
        <v>22</v>
      </c>
      <c r="B27" s="25" t="s">
        <v>781</v>
      </c>
      <c r="C27" s="25" t="s">
        <v>741</v>
      </c>
      <c r="D27" s="25" t="s">
        <v>685</v>
      </c>
      <c r="E27" s="25" t="s">
        <v>877</v>
      </c>
      <c r="F27" s="25">
        <v>80000</v>
      </c>
      <c r="G27" s="25"/>
      <c r="H27" s="25"/>
      <c r="I27" s="25"/>
      <c r="J27" s="25"/>
      <c r="K27" s="25">
        <v>80000</v>
      </c>
      <c r="L27" s="25"/>
      <c r="M27" s="25"/>
      <c r="N27" s="25"/>
      <c r="O27" s="25"/>
      <c r="P27" s="25"/>
      <c r="Q27" s="25"/>
      <c r="R27" s="25"/>
      <c r="S27" s="25"/>
      <c r="T27" s="25"/>
      <c r="U27" s="25"/>
      <c r="V27" s="25"/>
      <c r="W27" s="25"/>
      <c r="X27" s="25"/>
      <c r="Y27" s="25"/>
      <c r="Z27" s="25"/>
      <c r="AA27" s="25"/>
      <c r="AB27" s="25"/>
      <c r="AC27" s="25"/>
    </row>
    <row r="28" spans="1:29" ht="59.25" customHeight="1">
      <c r="A28" s="27">
        <v>23</v>
      </c>
      <c r="B28" s="25" t="s">
        <v>782</v>
      </c>
      <c r="C28" s="25" t="s">
        <v>783</v>
      </c>
      <c r="D28" s="25" t="s">
        <v>784</v>
      </c>
      <c r="E28" s="25" t="s">
        <v>877</v>
      </c>
      <c r="F28" s="25">
        <v>1660000</v>
      </c>
      <c r="G28" s="25"/>
      <c r="H28" s="25"/>
      <c r="I28" s="25"/>
      <c r="J28" s="25"/>
      <c r="K28" s="25"/>
      <c r="L28" s="25"/>
      <c r="M28" s="25">
        <v>1660000</v>
      </c>
      <c r="N28" s="25"/>
      <c r="O28" s="25"/>
      <c r="P28" s="25"/>
      <c r="Q28" s="25"/>
      <c r="R28" s="25"/>
      <c r="S28" s="25"/>
      <c r="T28" s="25"/>
      <c r="U28" s="25"/>
      <c r="V28" s="25"/>
      <c r="W28" s="25"/>
      <c r="X28" s="25"/>
      <c r="Y28" s="25"/>
      <c r="Z28" s="25"/>
      <c r="AA28" s="25"/>
      <c r="AB28" s="25"/>
      <c r="AC28" s="25" t="s">
        <v>745</v>
      </c>
    </row>
    <row r="29" spans="1:29" ht="24.95" customHeight="1">
      <c r="A29" s="27">
        <v>24</v>
      </c>
      <c r="B29" s="25" t="s">
        <v>785</v>
      </c>
      <c r="C29" s="25" t="s">
        <v>600</v>
      </c>
      <c r="D29" s="25" t="s">
        <v>684</v>
      </c>
      <c r="E29" s="25" t="s">
        <v>877</v>
      </c>
      <c r="F29" s="25">
        <v>12030000</v>
      </c>
      <c r="G29" s="25"/>
      <c r="H29" s="25">
        <v>12030000</v>
      </c>
      <c r="I29" s="25"/>
      <c r="J29" s="25"/>
      <c r="K29" s="25"/>
      <c r="L29" s="25"/>
      <c r="M29" s="25"/>
      <c r="N29" s="25"/>
      <c r="O29" s="25"/>
      <c r="P29" s="25"/>
      <c r="Q29" s="25"/>
      <c r="R29" s="25"/>
      <c r="S29" s="25"/>
      <c r="T29" s="25"/>
      <c r="U29" s="25"/>
      <c r="V29" s="25"/>
      <c r="W29" s="25"/>
      <c r="X29" s="25"/>
      <c r="Y29" s="25"/>
      <c r="Z29" s="25"/>
      <c r="AA29" s="25"/>
      <c r="AB29" s="25"/>
      <c r="AC29" s="25"/>
    </row>
    <row r="30" spans="1:29" ht="24.95" customHeight="1">
      <c r="A30" s="27">
        <v>25</v>
      </c>
      <c r="B30" s="25" t="s">
        <v>786</v>
      </c>
      <c r="C30" s="25" t="s">
        <v>601</v>
      </c>
      <c r="D30" s="25" t="s">
        <v>684</v>
      </c>
      <c r="E30" s="25" t="s">
        <v>877</v>
      </c>
      <c r="F30" s="25">
        <v>308000</v>
      </c>
      <c r="G30" s="25"/>
      <c r="H30" s="25"/>
      <c r="I30" s="25">
        <v>308000</v>
      </c>
      <c r="J30" s="25"/>
      <c r="K30" s="25"/>
      <c r="L30" s="25"/>
      <c r="M30" s="25"/>
      <c r="N30" s="25"/>
      <c r="O30" s="25"/>
      <c r="P30" s="25"/>
      <c r="Q30" s="25"/>
      <c r="R30" s="25"/>
      <c r="S30" s="25"/>
      <c r="T30" s="25"/>
      <c r="U30" s="25"/>
      <c r="V30" s="25"/>
      <c r="W30" s="25"/>
      <c r="X30" s="25"/>
      <c r="Y30" s="25"/>
      <c r="Z30" s="25"/>
      <c r="AA30" s="25"/>
      <c r="AB30" s="25"/>
      <c r="AC30" s="25"/>
    </row>
    <row r="31" spans="1:29" ht="24.95" customHeight="1">
      <c r="A31" s="27">
        <v>26</v>
      </c>
      <c r="B31" s="25" t="s">
        <v>787</v>
      </c>
      <c r="C31" s="25" t="s">
        <v>602</v>
      </c>
      <c r="D31" s="25" t="s">
        <v>684</v>
      </c>
      <c r="E31" s="25" t="s">
        <v>877</v>
      </c>
      <c r="F31" s="25">
        <v>369800</v>
      </c>
      <c r="G31" s="25"/>
      <c r="H31" s="25"/>
      <c r="I31" s="25"/>
      <c r="J31" s="25">
        <v>369800</v>
      </c>
      <c r="K31" s="25"/>
      <c r="L31" s="25"/>
      <c r="M31" s="25"/>
      <c r="N31" s="25"/>
      <c r="O31" s="25"/>
      <c r="P31" s="25"/>
      <c r="Q31" s="25"/>
      <c r="R31" s="25"/>
      <c r="S31" s="25"/>
      <c r="T31" s="25"/>
      <c r="U31" s="25"/>
      <c r="V31" s="25"/>
      <c r="W31" s="25"/>
      <c r="X31" s="25"/>
      <c r="Y31" s="25"/>
      <c r="Z31" s="25"/>
      <c r="AA31" s="25"/>
      <c r="AB31" s="25"/>
      <c r="AC31" s="25"/>
    </row>
    <row r="32" spans="1:29" ht="24.95" customHeight="1">
      <c r="A32" s="27">
        <v>27</v>
      </c>
      <c r="B32" s="25" t="s">
        <v>788</v>
      </c>
      <c r="C32" s="25" t="s">
        <v>789</v>
      </c>
      <c r="D32" s="25" t="s">
        <v>78</v>
      </c>
      <c r="E32" s="25" t="s">
        <v>877</v>
      </c>
      <c r="F32" s="25">
        <v>20000</v>
      </c>
      <c r="G32" s="25"/>
      <c r="H32" s="25"/>
      <c r="I32" s="25"/>
      <c r="J32" s="25"/>
      <c r="K32" s="25">
        <v>20000</v>
      </c>
      <c r="L32" s="25"/>
      <c r="M32" s="25"/>
      <c r="N32" s="25"/>
      <c r="O32" s="25"/>
      <c r="P32" s="25"/>
      <c r="Q32" s="25"/>
      <c r="R32" s="25"/>
      <c r="S32" s="25"/>
      <c r="T32" s="25"/>
      <c r="U32" s="25"/>
      <c r="V32" s="25"/>
      <c r="W32" s="25"/>
      <c r="X32" s="25"/>
      <c r="Y32" s="25"/>
      <c r="Z32" s="25"/>
      <c r="AA32" s="25"/>
      <c r="AB32" s="25"/>
      <c r="AC32" s="25"/>
    </row>
    <row r="33" spans="1:29" ht="24.95" customHeight="1">
      <c r="A33" s="27">
        <v>28</v>
      </c>
      <c r="B33" s="25" t="s">
        <v>790</v>
      </c>
      <c r="C33" s="25" t="s">
        <v>607</v>
      </c>
      <c r="D33" s="25" t="s">
        <v>89</v>
      </c>
      <c r="E33" s="25" t="s">
        <v>877</v>
      </c>
      <c r="F33" s="25">
        <v>140900</v>
      </c>
      <c r="G33" s="25"/>
      <c r="H33" s="25"/>
      <c r="I33" s="25"/>
      <c r="J33" s="25"/>
      <c r="K33" s="25"/>
      <c r="L33" s="25"/>
      <c r="M33" s="25"/>
      <c r="N33" s="25"/>
      <c r="O33" s="25">
        <v>140900</v>
      </c>
      <c r="P33" s="25"/>
      <c r="Q33" s="25"/>
      <c r="R33" s="25"/>
      <c r="S33" s="25"/>
      <c r="T33" s="25"/>
      <c r="U33" s="25"/>
      <c r="V33" s="25"/>
      <c r="W33" s="25"/>
      <c r="X33" s="25"/>
      <c r="Y33" s="25"/>
      <c r="Z33" s="25"/>
      <c r="AA33" s="25"/>
      <c r="AB33" s="25"/>
      <c r="AC33" s="25"/>
    </row>
    <row r="34" spans="1:29" ht="24.95" customHeight="1">
      <c r="A34" s="27">
        <v>29</v>
      </c>
      <c r="B34" s="25" t="s">
        <v>791</v>
      </c>
      <c r="C34" s="25" t="s">
        <v>792</v>
      </c>
      <c r="D34" s="25" t="s">
        <v>704</v>
      </c>
      <c r="E34" s="25" t="s">
        <v>877</v>
      </c>
      <c r="F34" s="25">
        <v>20000</v>
      </c>
      <c r="G34" s="25"/>
      <c r="H34" s="25">
        <v>20000</v>
      </c>
      <c r="I34" s="25"/>
      <c r="J34" s="25"/>
      <c r="K34" s="25"/>
      <c r="L34" s="25"/>
      <c r="M34" s="25"/>
      <c r="N34" s="25"/>
      <c r="O34" s="25"/>
      <c r="P34" s="25"/>
      <c r="Q34" s="25"/>
      <c r="R34" s="25"/>
      <c r="S34" s="25"/>
      <c r="T34" s="25"/>
      <c r="U34" s="25"/>
      <c r="V34" s="25"/>
      <c r="W34" s="25"/>
      <c r="X34" s="25"/>
      <c r="Y34" s="25"/>
      <c r="Z34" s="25"/>
      <c r="AA34" s="25"/>
      <c r="AB34" s="25"/>
      <c r="AC34" s="25"/>
    </row>
    <row r="35" spans="1:29" ht="24.95" customHeight="1">
      <c r="A35" s="27">
        <v>30</v>
      </c>
      <c r="B35" s="25" t="s">
        <v>793</v>
      </c>
      <c r="C35" s="25" t="s">
        <v>792</v>
      </c>
      <c r="D35" s="25" t="s">
        <v>704</v>
      </c>
      <c r="E35" s="25" t="s">
        <v>877</v>
      </c>
      <c r="F35" s="25">
        <v>16000</v>
      </c>
      <c r="G35" s="25"/>
      <c r="H35" s="25"/>
      <c r="I35" s="25">
        <v>16000</v>
      </c>
      <c r="J35" s="25"/>
      <c r="K35" s="25"/>
      <c r="L35" s="25"/>
      <c r="M35" s="25"/>
      <c r="N35" s="25"/>
      <c r="O35" s="25"/>
      <c r="P35" s="25"/>
      <c r="Q35" s="25"/>
      <c r="R35" s="25"/>
      <c r="S35" s="25"/>
      <c r="T35" s="25"/>
      <c r="U35" s="25"/>
      <c r="V35" s="25"/>
      <c r="W35" s="25"/>
      <c r="X35" s="25"/>
      <c r="Y35" s="25"/>
      <c r="Z35" s="25"/>
      <c r="AA35" s="25"/>
      <c r="AB35" s="25"/>
      <c r="AC35" s="25"/>
    </row>
    <row r="36" spans="1:29" ht="24.95" customHeight="1">
      <c r="A36" s="27">
        <v>31</v>
      </c>
      <c r="B36" s="25" t="s">
        <v>794</v>
      </c>
      <c r="C36" s="25" t="s">
        <v>609</v>
      </c>
      <c r="D36" s="25" t="s">
        <v>703</v>
      </c>
      <c r="E36" s="25" t="s">
        <v>877</v>
      </c>
      <c r="F36" s="25">
        <v>87900</v>
      </c>
      <c r="G36" s="25">
        <v>87900</v>
      </c>
      <c r="H36" s="25"/>
      <c r="I36" s="25"/>
      <c r="J36" s="25"/>
      <c r="K36" s="25"/>
      <c r="L36" s="25"/>
      <c r="M36" s="25"/>
      <c r="N36" s="25"/>
      <c r="O36" s="25"/>
      <c r="P36" s="25"/>
      <c r="Q36" s="25"/>
      <c r="R36" s="25"/>
      <c r="S36" s="25"/>
      <c r="T36" s="25"/>
      <c r="U36" s="25"/>
      <c r="V36" s="25"/>
      <c r="W36" s="25"/>
      <c r="X36" s="25"/>
      <c r="Y36" s="25"/>
      <c r="Z36" s="25"/>
      <c r="AA36" s="25"/>
      <c r="AB36" s="25"/>
      <c r="AC36" s="25"/>
    </row>
    <row r="37" spans="1:29" ht="24.95" customHeight="1">
      <c r="A37" s="27">
        <v>32</v>
      </c>
      <c r="B37" s="25" t="s">
        <v>795</v>
      </c>
      <c r="C37" s="25" t="s">
        <v>582</v>
      </c>
      <c r="D37" s="25" t="s">
        <v>79</v>
      </c>
      <c r="E37" s="25" t="s">
        <v>877</v>
      </c>
      <c r="F37" s="25">
        <v>1900</v>
      </c>
      <c r="G37" s="25"/>
      <c r="H37" s="25"/>
      <c r="I37" s="25"/>
      <c r="J37" s="25"/>
      <c r="K37" s="25">
        <v>1900</v>
      </c>
      <c r="L37" s="25"/>
      <c r="M37" s="25"/>
      <c r="N37" s="25"/>
      <c r="O37" s="25"/>
      <c r="P37" s="25"/>
      <c r="Q37" s="25"/>
      <c r="R37" s="25"/>
      <c r="S37" s="25"/>
      <c r="T37" s="25"/>
      <c r="U37" s="25"/>
      <c r="V37" s="25"/>
      <c r="W37" s="25"/>
      <c r="X37" s="25"/>
      <c r="Y37" s="25"/>
      <c r="Z37" s="25"/>
      <c r="AA37" s="25"/>
      <c r="AB37" s="25"/>
      <c r="AC37" s="25"/>
    </row>
    <row r="38" spans="1:29" ht="32.25" customHeight="1">
      <c r="A38" s="27">
        <v>33</v>
      </c>
      <c r="B38" s="25" t="s">
        <v>796</v>
      </c>
      <c r="C38" s="25" t="s">
        <v>716</v>
      </c>
      <c r="D38" s="25" t="s">
        <v>694</v>
      </c>
      <c r="E38" s="25" t="s">
        <v>877</v>
      </c>
      <c r="F38" s="25">
        <v>65400</v>
      </c>
      <c r="G38" s="25"/>
      <c r="H38" s="25"/>
      <c r="I38" s="25"/>
      <c r="J38" s="25"/>
      <c r="K38" s="25"/>
      <c r="L38" s="25"/>
      <c r="M38" s="25"/>
      <c r="N38" s="25"/>
      <c r="O38" s="25"/>
      <c r="P38" s="25">
        <v>65400</v>
      </c>
      <c r="Q38" s="25"/>
      <c r="R38" s="25"/>
      <c r="S38" s="25"/>
      <c r="T38" s="25"/>
      <c r="U38" s="25"/>
      <c r="V38" s="25"/>
      <c r="W38" s="25"/>
      <c r="X38" s="25"/>
      <c r="Y38" s="25"/>
      <c r="Z38" s="25"/>
      <c r="AA38" s="25"/>
      <c r="AB38" s="25"/>
      <c r="AC38" s="25"/>
    </row>
    <row r="39" spans="1:29" ht="24.95" customHeight="1">
      <c r="A39" s="27">
        <v>34</v>
      </c>
      <c r="B39" s="25" t="s">
        <v>797</v>
      </c>
      <c r="C39" s="25" t="s">
        <v>611</v>
      </c>
      <c r="D39" s="25" t="s">
        <v>711</v>
      </c>
      <c r="E39" s="25" t="s">
        <v>877</v>
      </c>
      <c r="F39" s="25">
        <v>227200</v>
      </c>
      <c r="G39" s="25"/>
      <c r="H39" s="25">
        <v>227200</v>
      </c>
      <c r="I39" s="25"/>
      <c r="J39" s="25"/>
      <c r="K39" s="25"/>
      <c r="L39" s="25"/>
      <c r="M39" s="25"/>
      <c r="N39" s="25"/>
      <c r="O39" s="25"/>
      <c r="P39" s="25"/>
      <c r="Q39" s="25"/>
      <c r="R39" s="25"/>
      <c r="S39" s="25"/>
      <c r="T39" s="25"/>
      <c r="U39" s="25"/>
      <c r="V39" s="25"/>
      <c r="W39" s="25"/>
      <c r="X39" s="25"/>
      <c r="Y39" s="25"/>
      <c r="Z39" s="25"/>
      <c r="AA39" s="25"/>
      <c r="AB39" s="25"/>
      <c r="AC39" s="25"/>
    </row>
    <row r="40" spans="1:29" ht="31.5" customHeight="1">
      <c r="A40" s="27">
        <v>35</v>
      </c>
      <c r="B40" s="25" t="s">
        <v>798</v>
      </c>
      <c r="C40" s="25" t="s">
        <v>799</v>
      </c>
      <c r="D40" s="25" t="s">
        <v>697</v>
      </c>
      <c r="E40" s="25" t="s">
        <v>877</v>
      </c>
      <c r="F40" s="25">
        <v>885200</v>
      </c>
      <c r="G40" s="25"/>
      <c r="H40" s="25"/>
      <c r="I40" s="25"/>
      <c r="J40" s="25"/>
      <c r="K40" s="25"/>
      <c r="L40" s="25"/>
      <c r="M40" s="25">
        <v>885200</v>
      </c>
      <c r="N40" s="25"/>
      <c r="O40" s="25"/>
      <c r="P40" s="25"/>
      <c r="Q40" s="25"/>
      <c r="R40" s="25"/>
      <c r="S40" s="25"/>
      <c r="T40" s="25"/>
      <c r="U40" s="25"/>
      <c r="V40" s="25"/>
      <c r="W40" s="25"/>
      <c r="X40" s="25"/>
      <c r="Y40" s="25"/>
      <c r="Z40" s="25"/>
      <c r="AA40" s="25"/>
      <c r="AB40" s="25"/>
      <c r="AC40" s="25" t="s">
        <v>742</v>
      </c>
    </row>
    <row r="41" spans="1:29" ht="24.95" customHeight="1">
      <c r="A41" s="27">
        <v>36</v>
      </c>
      <c r="B41" s="25" t="s">
        <v>800</v>
      </c>
      <c r="C41" s="25" t="s">
        <v>620</v>
      </c>
      <c r="D41" s="25" t="s">
        <v>706</v>
      </c>
      <c r="E41" s="25" t="s">
        <v>877</v>
      </c>
      <c r="F41" s="25">
        <v>75500000</v>
      </c>
      <c r="G41" s="25"/>
      <c r="H41" s="25"/>
      <c r="I41" s="25"/>
      <c r="J41" s="25"/>
      <c r="K41" s="25"/>
      <c r="L41" s="25"/>
      <c r="M41" s="25"/>
      <c r="N41" s="25">
        <v>75500000</v>
      </c>
      <c r="O41" s="25"/>
      <c r="P41" s="25"/>
      <c r="Q41" s="25"/>
      <c r="R41" s="25"/>
      <c r="S41" s="25"/>
      <c r="T41" s="25"/>
      <c r="U41" s="25"/>
      <c r="V41" s="25"/>
      <c r="W41" s="25"/>
      <c r="X41" s="25"/>
      <c r="Y41" s="25"/>
      <c r="Z41" s="25"/>
      <c r="AA41" s="25"/>
      <c r="AB41" s="25"/>
      <c r="AC41" s="25"/>
    </row>
    <row r="42" spans="1:29" ht="24.95" customHeight="1">
      <c r="A42" s="27">
        <v>37</v>
      </c>
      <c r="B42" s="25" t="s">
        <v>801</v>
      </c>
      <c r="C42" s="25" t="s">
        <v>620</v>
      </c>
      <c r="D42" s="25" t="s">
        <v>706</v>
      </c>
      <c r="E42" s="25" t="s">
        <v>877</v>
      </c>
      <c r="F42" s="25">
        <v>40000000</v>
      </c>
      <c r="G42" s="25"/>
      <c r="H42" s="25"/>
      <c r="I42" s="25"/>
      <c r="J42" s="25"/>
      <c r="K42" s="25"/>
      <c r="L42" s="25"/>
      <c r="M42" s="25"/>
      <c r="N42" s="25">
        <v>40000000</v>
      </c>
      <c r="O42" s="25"/>
      <c r="P42" s="25"/>
      <c r="Q42" s="25"/>
      <c r="R42" s="25"/>
      <c r="S42" s="25"/>
      <c r="T42" s="25"/>
      <c r="U42" s="25"/>
      <c r="V42" s="25"/>
      <c r="W42" s="25"/>
      <c r="X42" s="25"/>
      <c r="Y42" s="25"/>
      <c r="Z42" s="25"/>
      <c r="AA42" s="25"/>
      <c r="AB42" s="25"/>
      <c r="AC42" s="25"/>
    </row>
    <row r="43" spans="1:29" s="19" customFormat="1" ht="24.95" customHeight="1">
      <c r="A43" s="27">
        <v>38</v>
      </c>
      <c r="B43" s="25" t="s">
        <v>801</v>
      </c>
      <c r="C43" s="25" t="s">
        <v>621</v>
      </c>
      <c r="D43" s="25" t="s">
        <v>708</v>
      </c>
      <c r="E43" s="25" t="s">
        <v>877</v>
      </c>
      <c r="F43" s="25">
        <v>1910000</v>
      </c>
      <c r="G43" s="25"/>
      <c r="H43" s="25"/>
      <c r="I43" s="25"/>
      <c r="J43" s="25"/>
      <c r="K43" s="25"/>
      <c r="L43" s="25"/>
      <c r="M43" s="25"/>
      <c r="N43" s="25">
        <v>1910000</v>
      </c>
      <c r="O43" s="25"/>
      <c r="P43" s="25"/>
      <c r="Q43" s="25"/>
      <c r="R43" s="25"/>
      <c r="S43" s="25"/>
      <c r="T43" s="25"/>
      <c r="U43" s="25"/>
      <c r="V43" s="25"/>
      <c r="W43" s="25"/>
      <c r="X43" s="25"/>
      <c r="Y43" s="25"/>
      <c r="Z43" s="25"/>
      <c r="AA43" s="25"/>
      <c r="AB43" s="25"/>
      <c r="AC43" s="25"/>
    </row>
    <row r="44" spans="1:29" ht="24.95" customHeight="1">
      <c r="A44" s="27">
        <v>39</v>
      </c>
      <c r="B44" s="25" t="s">
        <v>802</v>
      </c>
      <c r="C44" s="25" t="s">
        <v>724</v>
      </c>
      <c r="D44" s="25" t="s">
        <v>803</v>
      </c>
      <c r="E44" s="25" t="s">
        <v>877</v>
      </c>
      <c r="F44" s="25">
        <v>4530000</v>
      </c>
      <c r="G44" s="25"/>
      <c r="H44" s="25"/>
      <c r="I44" s="25"/>
      <c r="J44" s="25"/>
      <c r="K44" s="25"/>
      <c r="L44" s="25"/>
      <c r="M44" s="25"/>
      <c r="N44" s="25">
        <v>4530000</v>
      </c>
      <c r="O44" s="25"/>
      <c r="P44" s="25"/>
      <c r="Q44" s="25"/>
      <c r="R44" s="25"/>
      <c r="S44" s="25"/>
      <c r="T44" s="25"/>
      <c r="U44" s="25"/>
      <c r="V44" s="25"/>
      <c r="W44" s="25"/>
      <c r="X44" s="25"/>
      <c r="Y44" s="25"/>
      <c r="Z44" s="25"/>
      <c r="AA44" s="25"/>
      <c r="AB44" s="25"/>
      <c r="AC44" s="25"/>
    </row>
    <row r="45" spans="1:29" ht="24.95" customHeight="1">
      <c r="A45" s="27">
        <v>40</v>
      </c>
      <c r="B45" s="25" t="s">
        <v>804</v>
      </c>
      <c r="C45" s="25" t="s">
        <v>622</v>
      </c>
      <c r="D45" s="25" t="s">
        <v>104</v>
      </c>
      <c r="E45" s="25" t="s">
        <v>877</v>
      </c>
      <c r="F45" s="25">
        <v>9660000</v>
      </c>
      <c r="G45" s="25"/>
      <c r="H45" s="25"/>
      <c r="I45" s="25"/>
      <c r="J45" s="25"/>
      <c r="K45" s="25"/>
      <c r="L45" s="25"/>
      <c r="M45" s="25"/>
      <c r="N45" s="25">
        <v>9660000</v>
      </c>
      <c r="O45" s="25"/>
      <c r="P45" s="25"/>
      <c r="Q45" s="25"/>
      <c r="R45" s="25"/>
      <c r="S45" s="25"/>
      <c r="T45" s="25"/>
      <c r="U45" s="25"/>
      <c r="V45" s="25"/>
      <c r="W45" s="25"/>
      <c r="X45" s="25"/>
      <c r="Y45" s="25"/>
      <c r="Z45" s="25"/>
      <c r="AA45" s="25"/>
      <c r="AB45" s="25"/>
      <c r="AC45" s="25"/>
    </row>
    <row r="46" spans="1:29" ht="24.95" customHeight="1">
      <c r="A46" s="27">
        <v>41</v>
      </c>
      <c r="B46" s="25" t="s">
        <v>804</v>
      </c>
      <c r="C46" s="25" t="s">
        <v>622</v>
      </c>
      <c r="D46" s="25" t="s">
        <v>104</v>
      </c>
      <c r="E46" s="25" t="s">
        <v>877</v>
      </c>
      <c r="F46" s="25">
        <v>310000</v>
      </c>
      <c r="G46" s="25"/>
      <c r="H46" s="25"/>
      <c r="I46" s="25"/>
      <c r="J46" s="25"/>
      <c r="K46" s="25"/>
      <c r="L46" s="25"/>
      <c r="M46" s="25"/>
      <c r="N46" s="25">
        <v>310000</v>
      </c>
      <c r="O46" s="25"/>
      <c r="P46" s="25"/>
      <c r="Q46" s="25"/>
      <c r="R46" s="25"/>
      <c r="S46" s="25"/>
      <c r="T46" s="25"/>
      <c r="U46" s="25"/>
      <c r="V46" s="25"/>
      <c r="W46" s="25"/>
      <c r="X46" s="25"/>
      <c r="Y46" s="25"/>
      <c r="Z46" s="25"/>
      <c r="AA46" s="25"/>
      <c r="AB46" s="25"/>
      <c r="AC46" s="25"/>
    </row>
    <row r="47" spans="1:29" ht="31.5" customHeight="1">
      <c r="A47" s="27">
        <v>42</v>
      </c>
      <c r="B47" s="25" t="s">
        <v>805</v>
      </c>
      <c r="C47" s="25" t="s">
        <v>806</v>
      </c>
      <c r="D47" s="25" t="s">
        <v>103</v>
      </c>
      <c r="E47" s="25" t="s">
        <v>877</v>
      </c>
      <c r="F47" s="25">
        <v>40000</v>
      </c>
      <c r="G47" s="25">
        <v>40000</v>
      </c>
      <c r="H47" s="25"/>
      <c r="I47" s="25"/>
      <c r="J47" s="25"/>
      <c r="K47" s="25"/>
      <c r="L47" s="25"/>
      <c r="M47" s="25"/>
      <c r="N47" s="25"/>
      <c r="O47" s="25"/>
      <c r="P47" s="25"/>
      <c r="Q47" s="25"/>
      <c r="R47" s="25"/>
      <c r="S47" s="25"/>
      <c r="T47" s="25"/>
      <c r="U47" s="25"/>
      <c r="V47" s="25"/>
      <c r="W47" s="25"/>
      <c r="X47" s="25"/>
      <c r="Y47" s="25"/>
      <c r="Z47" s="25"/>
      <c r="AA47" s="25"/>
      <c r="AB47" s="25"/>
      <c r="AC47" s="25" t="s">
        <v>744</v>
      </c>
    </row>
    <row r="48" spans="1:29" ht="24.95" customHeight="1">
      <c r="A48" s="27">
        <v>43</v>
      </c>
      <c r="B48" s="25" t="s">
        <v>807</v>
      </c>
      <c r="C48" s="25" t="s">
        <v>625</v>
      </c>
      <c r="D48" s="25" t="s">
        <v>103</v>
      </c>
      <c r="E48" s="25" t="s">
        <v>877</v>
      </c>
      <c r="F48" s="25">
        <v>20000</v>
      </c>
      <c r="G48" s="25">
        <v>20000</v>
      </c>
      <c r="H48" s="25"/>
      <c r="I48" s="25"/>
      <c r="J48" s="25"/>
      <c r="K48" s="25"/>
      <c r="L48" s="25"/>
      <c r="M48" s="25"/>
      <c r="N48" s="25"/>
      <c r="O48" s="25"/>
      <c r="P48" s="25"/>
      <c r="Q48" s="25"/>
      <c r="R48" s="25"/>
      <c r="S48" s="25"/>
      <c r="T48" s="25"/>
      <c r="U48" s="25"/>
      <c r="V48" s="25"/>
      <c r="W48" s="25"/>
      <c r="X48" s="25"/>
      <c r="Y48" s="25"/>
      <c r="Z48" s="25"/>
      <c r="AA48" s="25"/>
      <c r="AB48" s="25"/>
      <c r="AC48" s="25"/>
    </row>
    <row r="49" spans="1:29" ht="24.95" customHeight="1">
      <c r="A49" s="27">
        <v>44</v>
      </c>
      <c r="B49" s="25" t="s">
        <v>807</v>
      </c>
      <c r="C49" s="25" t="s">
        <v>626</v>
      </c>
      <c r="D49" s="25" t="s">
        <v>103</v>
      </c>
      <c r="E49" s="25" t="s">
        <v>877</v>
      </c>
      <c r="F49" s="25">
        <v>280000</v>
      </c>
      <c r="G49" s="25">
        <v>280000</v>
      </c>
      <c r="H49" s="25"/>
      <c r="I49" s="25"/>
      <c r="J49" s="25"/>
      <c r="K49" s="25"/>
      <c r="L49" s="25"/>
      <c r="M49" s="25"/>
      <c r="N49" s="25"/>
      <c r="O49" s="25"/>
      <c r="P49" s="25"/>
      <c r="Q49" s="25"/>
      <c r="R49" s="25"/>
      <c r="S49" s="25"/>
      <c r="T49" s="25"/>
      <c r="U49" s="25"/>
      <c r="V49" s="25"/>
      <c r="W49" s="25"/>
      <c r="X49" s="25"/>
      <c r="Y49" s="25"/>
      <c r="Z49" s="25"/>
      <c r="AA49" s="25"/>
      <c r="AB49" s="25"/>
      <c r="AC49" s="25"/>
    </row>
    <row r="50" spans="1:29" ht="24.95" customHeight="1">
      <c r="A50" s="27">
        <v>45</v>
      </c>
      <c r="B50" s="25" t="s">
        <v>807</v>
      </c>
      <c r="C50" s="25" t="s">
        <v>627</v>
      </c>
      <c r="D50" s="25" t="s">
        <v>103</v>
      </c>
      <c r="E50" s="25" t="s">
        <v>877</v>
      </c>
      <c r="F50" s="25">
        <v>30000</v>
      </c>
      <c r="G50" s="25">
        <v>30000</v>
      </c>
      <c r="H50" s="25"/>
      <c r="I50" s="25"/>
      <c r="J50" s="25"/>
      <c r="K50" s="25"/>
      <c r="L50" s="25"/>
      <c r="M50" s="25"/>
      <c r="N50" s="25"/>
      <c r="O50" s="25"/>
      <c r="P50" s="25"/>
      <c r="Q50" s="25"/>
      <c r="R50" s="25"/>
      <c r="S50" s="25"/>
      <c r="T50" s="25"/>
      <c r="U50" s="25"/>
      <c r="V50" s="25"/>
      <c r="W50" s="25"/>
      <c r="X50" s="25"/>
      <c r="Y50" s="25"/>
      <c r="Z50" s="25"/>
      <c r="AA50" s="25"/>
      <c r="AB50" s="25"/>
      <c r="AC50" s="25"/>
    </row>
    <row r="51" spans="1:29" ht="24.95" customHeight="1">
      <c r="A51" s="27">
        <v>46</v>
      </c>
      <c r="B51" s="25" t="s">
        <v>807</v>
      </c>
      <c r="C51" s="25" t="s">
        <v>628</v>
      </c>
      <c r="D51" s="25" t="s">
        <v>103</v>
      </c>
      <c r="E51" s="25" t="s">
        <v>877</v>
      </c>
      <c r="F51" s="25">
        <v>670000</v>
      </c>
      <c r="G51" s="25">
        <v>670000</v>
      </c>
      <c r="H51" s="25"/>
      <c r="I51" s="25"/>
      <c r="J51" s="25"/>
      <c r="K51" s="25"/>
      <c r="L51" s="25"/>
      <c r="M51" s="25"/>
      <c r="N51" s="25"/>
      <c r="O51" s="25"/>
      <c r="P51" s="25"/>
      <c r="Q51" s="25"/>
      <c r="R51" s="25"/>
      <c r="S51" s="25"/>
      <c r="T51" s="25"/>
      <c r="U51" s="25"/>
      <c r="V51" s="25"/>
      <c r="W51" s="25"/>
      <c r="X51" s="25"/>
      <c r="Y51" s="25"/>
      <c r="Z51" s="25"/>
      <c r="AA51" s="25"/>
      <c r="AB51" s="25"/>
      <c r="AC51" s="25"/>
    </row>
    <row r="52" spans="1:29" ht="24.95" customHeight="1">
      <c r="A52" s="27">
        <v>47</v>
      </c>
      <c r="B52" s="25" t="s">
        <v>807</v>
      </c>
      <c r="C52" s="25" t="s">
        <v>629</v>
      </c>
      <c r="D52" s="25" t="s">
        <v>103</v>
      </c>
      <c r="E52" s="25" t="s">
        <v>877</v>
      </c>
      <c r="F52" s="25">
        <v>60000</v>
      </c>
      <c r="G52" s="25">
        <v>60000</v>
      </c>
      <c r="H52" s="25"/>
      <c r="I52" s="25"/>
      <c r="J52" s="25"/>
      <c r="K52" s="25"/>
      <c r="L52" s="25"/>
      <c r="M52" s="25"/>
      <c r="N52" s="25"/>
      <c r="O52" s="25"/>
      <c r="P52" s="25"/>
      <c r="Q52" s="25"/>
      <c r="R52" s="25"/>
      <c r="S52" s="25"/>
      <c r="T52" s="25"/>
      <c r="U52" s="25"/>
      <c r="V52" s="25"/>
      <c r="W52" s="25"/>
      <c r="X52" s="25"/>
      <c r="Y52" s="25"/>
      <c r="Z52" s="25"/>
      <c r="AA52" s="25"/>
      <c r="AB52" s="25"/>
      <c r="AC52" s="25"/>
    </row>
    <row r="53" spans="1:29" ht="24.95" customHeight="1">
      <c r="A53" s="27">
        <v>48</v>
      </c>
      <c r="B53" s="25" t="s">
        <v>807</v>
      </c>
      <c r="C53" s="25" t="s">
        <v>630</v>
      </c>
      <c r="D53" s="25" t="s">
        <v>103</v>
      </c>
      <c r="E53" s="25" t="s">
        <v>877</v>
      </c>
      <c r="F53" s="25">
        <v>300000</v>
      </c>
      <c r="G53" s="25">
        <v>300000</v>
      </c>
      <c r="H53" s="25"/>
      <c r="I53" s="25"/>
      <c r="J53" s="25"/>
      <c r="K53" s="25"/>
      <c r="L53" s="25"/>
      <c r="M53" s="25"/>
      <c r="N53" s="25"/>
      <c r="O53" s="25"/>
      <c r="P53" s="25"/>
      <c r="Q53" s="25"/>
      <c r="R53" s="25"/>
      <c r="S53" s="25"/>
      <c r="T53" s="25"/>
      <c r="U53" s="25"/>
      <c r="V53" s="25"/>
      <c r="W53" s="25"/>
      <c r="X53" s="25"/>
      <c r="Y53" s="25"/>
      <c r="Z53" s="25"/>
      <c r="AA53" s="25"/>
      <c r="AB53" s="25"/>
      <c r="AC53" s="25"/>
    </row>
    <row r="54" spans="1:29" ht="24.95" customHeight="1">
      <c r="A54" s="27">
        <v>49</v>
      </c>
      <c r="B54" s="25" t="s">
        <v>808</v>
      </c>
      <c r="C54" s="25" t="s">
        <v>631</v>
      </c>
      <c r="D54" s="25" t="s">
        <v>103</v>
      </c>
      <c r="E54" s="25" t="s">
        <v>877</v>
      </c>
      <c r="F54" s="25">
        <v>10000</v>
      </c>
      <c r="G54" s="25"/>
      <c r="H54" s="25"/>
      <c r="I54" s="25"/>
      <c r="J54" s="25"/>
      <c r="K54" s="25"/>
      <c r="L54" s="25"/>
      <c r="M54" s="25"/>
      <c r="N54" s="25"/>
      <c r="O54" s="25"/>
      <c r="P54" s="25"/>
      <c r="Q54" s="25"/>
      <c r="R54" s="25"/>
      <c r="S54" s="25"/>
      <c r="T54" s="25"/>
      <c r="U54" s="25"/>
      <c r="V54" s="25"/>
      <c r="W54" s="25"/>
      <c r="X54" s="25"/>
      <c r="Y54" s="25"/>
      <c r="Z54" s="25">
        <v>10000</v>
      </c>
      <c r="AA54" s="25"/>
      <c r="AB54" s="25"/>
      <c r="AC54" s="25"/>
    </row>
    <row r="55" spans="1:29" ht="24.95" customHeight="1">
      <c r="A55" s="27">
        <v>50</v>
      </c>
      <c r="B55" s="25" t="s">
        <v>809</v>
      </c>
      <c r="C55" s="25" t="s">
        <v>720</v>
      </c>
      <c r="D55" s="25" t="s">
        <v>810</v>
      </c>
      <c r="E55" s="25" t="s">
        <v>877</v>
      </c>
      <c r="F55" s="25">
        <v>80000</v>
      </c>
      <c r="G55" s="25">
        <v>80000</v>
      </c>
      <c r="H55" s="25"/>
      <c r="I55" s="25"/>
      <c r="J55" s="25"/>
      <c r="K55" s="25"/>
      <c r="L55" s="25"/>
      <c r="M55" s="25"/>
      <c r="N55" s="25"/>
      <c r="O55" s="25"/>
      <c r="P55" s="25"/>
      <c r="Q55" s="25"/>
      <c r="R55" s="25"/>
      <c r="S55" s="25"/>
      <c r="T55" s="25"/>
      <c r="U55" s="25"/>
      <c r="V55" s="25"/>
      <c r="W55" s="25"/>
      <c r="X55" s="25"/>
      <c r="Y55" s="25"/>
      <c r="Z55" s="25"/>
      <c r="AA55" s="25"/>
      <c r="AB55" s="25"/>
      <c r="AC55" s="25"/>
    </row>
    <row r="56" spans="1:29" ht="24.95" customHeight="1">
      <c r="A56" s="27">
        <v>51</v>
      </c>
      <c r="B56" s="25" t="s">
        <v>811</v>
      </c>
      <c r="C56" s="25" t="s">
        <v>721</v>
      </c>
      <c r="D56" s="25" t="s">
        <v>810</v>
      </c>
      <c r="E56" s="25" t="s">
        <v>877</v>
      </c>
      <c r="F56" s="25">
        <v>200000</v>
      </c>
      <c r="G56" s="25">
        <v>200000</v>
      </c>
      <c r="H56" s="25"/>
      <c r="I56" s="25"/>
      <c r="J56" s="25"/>
      <c r="K56" s="25"/>
      <c r="L56" s="25"/>
      <c r="M56" s="25"/>
      <c r="N56" s="25"/>
      <c r="O56" s="25"/>
      <c r="P56" s="25"/>
      <c r="Q56" s="25"/>
      <c r="R56" s="25"/>
      <c r="S56" s="25"/>
      <c r="T56" s="25"/>
      <c r="U56" s="25"/>
      <c r="V56" s="25"/>
      <c r="W56" s="25"/>
      <c r="X56" s="25"/>
      <c r="Y56" s="25"/>
      <c r="Z56" s="25"/>
      <c r="AA56" s="25"/>
      <c r="AB56" s="25"/>
      <c r="AC56" s="25"/>
    </row>
    <row r="57" spans="1:29" ht="30.75" customHeight="1">
      <c r="A57" s="27">
        <v>52</v>
      </c>
      <c r="B57" s="25" t="s">
        <v>811</v>
      </c>
      <c r="C57" s="25" t="s">
        <v>722</v>
      </c>
      <c r="D57" s="25" t="s">
        <v>810</v>
      </c>
      <c r="E57" s="25" t="s">
        <v>877</v>
      </c>
      <c r="F57" s="25">
        <v>20000</v>
      </c>
      <c r="G57" s="25">
        <v>20000</v>
      </c>
      <c r="H57" s="25"/>
      <c r="I57" s="25"/>
      <c r="J57" s="25"/>
      <c r="K57" s="25"/>
      <c r="L57" s="25"/>
      <c r="M57" s="25"/>
      <c r="N57" s="25"/>
      <c r="O57" s="25"/>
      <c r="P57" s="25"/>
      <c r="Q57" s="25"/>
      <c r="R57" s="25"/>
      <c r="S57" s="25"/>
      <c r="T57" s="25"/>
      <c r="U57" s="25"/>
      <c r="V57" s="25"/>
      <c r="W57" s="25"/>
      <c r="X57" s="25"/>
      <c r="Y57" s="25"/>
      <c r="Z57" s="25"/>
      <c r="AA57" s="25"/>
      <c r="AB57" s="25"/>
      <c r="AC57" s="25" t="s">
        <v>744</v>
      </c>
    </row>
    <row r="58" spans="1:29" ht="24.95" customHeight="1">
      <c r="A58" s="27">
        <v>53</v>
      </c>
      <c r="B58" s="25" t="s">
        <v>811</v>
      </c>
      <c r="C58" s="25" t="s">
        <v>723</v>
      </c>
      <c r="D58" s="25" t="s">
        <v>810</v>
      </c>
      <c r="E58" s="25" t="s">
        <v>877</v>
      </c>
      <c r="F58" s="25">
        <v>90000</v>
      </c>
      <c r="G58" s="25">
        <v>90000</v>
      </c>
      <c r="H58" s="25"/>
      <c r="I58" s="25"/>
      <c r="J58" s="25"/>
      <c r="K58" s="25"/>
      <c r="L58" s="25"/>
      <c r="M58" s="25"/>
      <c r="N58" s="25"/>
      <c r="O58" s="25"/>
      <c r="P58" s="25"/>
      <c r="Q58" s="25"/>
      <c r="R58" s="25"/>
      <c r="S58" s="25"/>
      <c r="T58" s="25"/>
      <c r="U58" s="25"/>
      <c r="V58" s="25"/>
      <c r="W58" s="25"/>
      <c r="X58" s="25"/>
      <c r="Y58" s="25"/>
      <c r="Z58" s="25"/>
      <c r="AA58" s="25"/>
      <c r="AB58" s="25"/>
      <c r="AC58" s="25"/>
    </row>
    <row r="59" spans="1:29" ht="24.95" customHeight="1">
      <c r="A59" s="27">
        <v>54</v>
      </c>
      <c r="B59" s="25" t="s">
        <v>811</v>
      </c>
      <c r="C59" s="25" t="s">
        <v>636</v>
      </c>
      <c r="D59" s="25" t="s">
        <v>810</v>
      </c>
      <c r="E59" s="25" t="s">
        <v>877</v>
      </c>
      <c r="F59" s="25">
        <v>10000</v>
      </c>
      <c r="G59" s="25">
        <v>10000</v>
      </c>
      <c r="H59" s="25"/>
      <c r="I59" s="25"/>
      <c r="J59" s="25"/>
      <c r="K59" s="25"/>
      <c r="L59" s="25"/>
      <c r="M59" s="25"/>
      <c r="N59" s="25"/>
      <c r="O59" s="25"/>
      <c r="P59" s="25"/>
      <c r="Q59" s="25"/>
      <c r="R59" s="25"/>
      <c r="S59" s="25"/>
      <c r="T59" s="25"/>
      <c r="U59" s="25"/>
      <c r="V59" s="25"/>
      <c r="W59" s="25"/>
      <c r="X59" s="25"/>
      <c r="Y59" s="25"/>
      <c r="Z59" s="25"/>
      <c r="AA59" s="25"/>
      <c r="AB59" s="25"/>
      <c r="AC59" s="25"/>
    </row>
    <row r="60" spans="1:29" ht="24.95" customHeight="1">
      <c r="A60" s="27">
        <v>55</v>
      </c>
      <c r="B60" s="25" t="s">
        <v>812</v>
      </c>
      <c r="C60" s="25" t="s">
        <v>718</v>
      </c>
      <c r="D60" s="25" t="s">
        <v>90</v>
      </c>
      <c r="E60" s="25" t="s">
        <v>877</v>
      </c>
      <c r="F60" s="25">
        <v>250000</v>
      </c>
      <c r="G60" s="25"/>
      <c r="H60" s="25"/>
      <c r="I60" s="25"/>
      <c r="J60" s="25"/>
      <c r="K60" s="25"/>
      <c r="L60" s="25"/>
      <c r="M60" s="25"/>
      <c r="N60" s="25"/>
      <c r="O60" s="25"/>
      <c r="P60" s="25"/>
      <c r="Q60" s="25">
        <v>250000</v>
      </c>
      <c r="R60" s="25"/>
      <c r="S60" s="25"/>
      <c r="T60" s="25"/>
      <c r="U60" s="25"/>
      <c r="V60" s="25"/>
      <c r="W60" s="25"/>
      <c r="X60" s="25"/>
      <c r="Y60" s="25"/>
      <c r="Z60" s="25"/>
      <c r="AA60" s="25"/>
      <c r="AB60" s="25"/>
      <c r="AC60" s="25"/>
    </row>
    <row r="61" spans="1:29" ht="24.95" customHeight="1">
      <c r="A61" s="27">
        <v>56</v>
      </c>
      <c r="B61" s="25" t="s">
        <v>813</v>
      </c>
      <c r="C61" s="25" t="s">
        <v>638</v>
      </c>
      <c r="D61" s="25" t="s">
        <v>90</v>
      </c>
      <c r="E61" s="25" t="s">
        <v>877</v>
      </c>
      <c r="F61" s="25">
        <v>110300</v>
      </c>
      <c r="G61" s="25"/>
      <c r="H61" s="25"/>
      <c r="I61" s="25"/>
      <c r="J61" s="25"/>
      <c r="K61" s="25"/>
      <c r="L61" s="25"/>
      <c r="M61" s="25"/>
      <c r="N61" s="25"/>
      <c r="O61" s="25"/>
      <c r="P61" s="25"/>
      <c r="Q61" s="25"/>
      <c r="R61" s="25">
        <v>110300</v>
      </c>
      <c r="S61" s="25"/>
      <c r="T61" s="25"/>
      <c r="U61" s="25"/>
      <c r="V61" s="25"/>
      <c r="W61" s="25"/>
      <c r="X61" s="25"/>
      <c r="Y61" s="25"/>
      <c r="Z61" s="25"/>
      <c r="AA61" s="25"/>
      <c r="AB61" s="25"/>
      <c r="AC61" s="25"/>
    </row>
    <row r="62" spans="1:29" ht="24.95" customHeight="1">
      <c r="A62" s="27">
        <v>57</v>
      </c>
      <c r="B62" s="25" t="s">
        <v>814</v>
      </c>
      <c r="C62" s="25" t="s">
        <v>639</v>
      </c>
      <c r="D62" s="25" t="s">
        <v>90</v>
      </c>
      <c r="E62" s="25" t="s">
        <v>877</v>
      </c>
      <c r="F62" s="25">
        <v>100000</v>
      </c>
      <c r="G62" s="25"/>
      <c r="H62" s="25"/>
      <c r="I62" s="25"/>
      <c r="J62" s="25"/>
      <c r="K62" s="25"/>
      <c r="L62" s="25"/>
      <c r="M62" s="25"/>
      <c r="N62" s="25"/>
      <c r="O62" s="25"/>
      <c r="P62" s="25"/>
      <c r="Q62" s="25"/>
      <c r="R62" s="25"/>
      <c r="S62" s="25">
        <v>100000</v>
      </c>
      <c r="T62" s="25"/>
      <c r="U62" s="25"/>
      <c r="V62" s="25"/>
      <c r="W62" s="25"/>
      <c r="X62" s="25"/>
      <c r="Y62" s="25"/>
      <c r="Z62" s="25"/>
      <c r="AA62" s="25"/>
      <c r="AB62" s="25"/>
      <c r="AC62" s="25"/>
    </row>
    <row r="63" spans="1:29" ht="24.95" customHeight="1">
      <c r="A63" s="27">
        <v>58</v>
      </c>
      <c r="B63" s="25" t="s">
        <v>815</v>
      </c>
      <c r="C63" s="25" t="s">
        <v>640</v>
      </c>
      <c r="D63" s="25" t="s">
        <v>90</v>
      </c>
      <c r="E63" s="25" t="s">
        <v>877</v>
      </c>
      <c r="F63" s="25">
        <v>100000</v>
      </c>
      <c r="G63" s="25"/>
      <c r="H63" s="25"/>
      <c r="I63" s="25"/>
      <c r="J63" s="25"/>
      <c r="K63" s="25"/>
      <c r="L63" s="25"/>
      <c r="M63" s="25"/>
      <c r="N63" s="25"/>
      <c r="O63" s="25"/>
      <c r="P63" s="25"/>
      <c r="Q63" s="25"/>
      <c r="R63" s="25"/>
      <c r="S63" s="25"/>
      <c r="T63" s="25">
        <v>100000</v>
      </c>
      <c r="U63" s="25"/>
      <c r="V63" s="25"/>
      <c r="W63" s="25"/>
      <c r="X63" s="25"/>
      <c r="Y63" s="25"/>
      <c r="Z63" s="25"/>
      <c r="AA63" s="25"/>
      <c r="AB63" s="25"/>
      <c r="AC63" s="25"/>
    </row>
    <row r="64" spans="1:29" ht="24.95" customHeight="1">
      <c r="A64" s="27">
        <v>59</v>
      </c>
      <c r="B64" s="25" t="s">
        <v>817</v>
      </c>
      <c r="C64" s="25" t="s">
        <v>641</v>
      </c>
      <c r="D64" s="25" t="s">
        <v>696</v>
      </c>
      <c r="E64" s="25" t="s">
        <v>877</v>
      </c>
      <c r="F64" s="25">
        <v>2000000</v>
      </c>
      <c r="G64" s="25"/>
      <c r="H64" s="25"/>
      <c r="I64" s="25"/>
      <c r="J64" s="25"/>
      <c r="K64" s="25"/>
      <c r="L64" s="25"/>
      <c r="M64" s="25"/>
      <c r="N64" s="25"/>
      <c r="O64" s="25"/>
      <c r="P64" s="25"/>
      <c r="Q64" s="25"/>
      <c r="R64" s="25"/>
      <c r="S64" s="25"/>
      <c r="T64" s="25"/>
      <c r="U64" s="25"/>
      <c r="V64" s="25">
        <v>2000000</v>
      </c>
      <c r="W64" s="25"/>
      <c r="X64" s="25"/>
      <c r="Y64" s="25"/>
      <c r="Z64" s="25"/>
      <c r="AA64" s="25"/>
      <c r="AB64" s="25"/>
      <c r="AC64" s="25"/>
    </row>
    <row r="65" spans="1:29" ht="34.5" customHeight="1">
      <c r="A65" s="27">
        <v>60</v>
      </c>
      <c r="B65" s="25" t="s">
        <v>818</v>
      </c>
      <c r="C65" s="25" t="s">
        <v>642</v>
      </c>
      <c r="D65" s="25" t="s">
        <v>105</v>
      </c>
      <c r="E65" s="25" t="s">
        <v>877</v>
      </c>
      <c r="F65" s="25">
        <v>3380000</v>
      </c>
      <c r="G65" s="25"/>
      <c r="H65" s="25"/>
      <c r="I65" s="25"/>
      <c r="J65" s="25"/>
      <c r="K65" s="25"/>
      <c r="L65" s="25"/>
      <c r="M65" s="25">
        <v>3380000</v>
      </c>
      <c r="N65" s="25"/>
      <c r="O65" s="25"/>
      <c r="P65" s="25"/>
      <c r="Q65" s="25"/>
      <c r="R65" s="25"/>
      <c r="S65" s="25"/>
      <c r="T65" s="25"/>
      <c r="U65" s="25"/>
      <c r="V65" s="25"/>
      <c r="W65" s="25"/>
      <c r="X65" s="25"/>
      <c r="Y65" s="25"/>
      <c r="Z65" s="25"/>
      <c r="AA65" s="25"/>
      <c r="AB65" s="25"/>
      <c r="AC65" s="25" t="s">
        <v>746</v>
      </c>
    </row>
    <row r="66" spans="1:29" ht="24.95" customHeight="1">
      <c r="A66" s="27">
        <v>61</v>
      </c>
      <c r="B66" s="25" t="s">
        <v>819</v>
      </c>
      <c r="C66" s="25" t="s">
        <v>820</v>
      </c>
      <c r="D66" s="25" t="s">
        <v>692</v>
      </c>
      <c r="E66" s="25" t="s">
        <v>877</v>
      </c>
      <c r="F66" s="25">
        <v>400000</v>
      </c>
      <c r="G66" s="25"/>
      <c r="H66" s="25"/>
      <c r="I66" s="25"/>
      <c r="J66" s="25"/>
      <c r="K66" s="25"/>
      <c r="L66" s="25"/>
      <c r="M66" s="25"/>
      <c r="N66" s="25"/>
      <c r="O66" s="25">
        <v>400000</v>
      </c>
      <c r="P66" s="25"/>
      <c r="Q66" s="25"/>
      <c r="R66" s="25"/>
      <c r="S66" s="25"/>
      <c r="T66" s="25"/>
      <c r="U66" s="25"/>
      <c r="V66" s="25"/>
      <c r="W66" s="25"/>
      <c r="X66" s="25"/>
      <c r="Y66" s="25"/>
      <c r="Z66" s="25"/>
      <c r="AA66" s="25"/>
      <c r="AB66" s="25"/>
      <c r="AC66" s="25"/>
    </row>
    <row r="67" spans="1:29" ht="24.95" customHeight="1">
      <c r="A67" s="27">
        <v>62</v>
      </c>
      <c r="B67" s="25" t="s">
        <v>819</v>
      </c>
      <c r="C67" s="25" t="s">
        <v>821</v>
      </c>
      <c r="D67" s="25" t="s">
        <v>693</v>
      </c>
      <c r="E67" s="25" t="s">
        <v>877</v>
      </c>
      <c r="F67" s="25">
        <v>700200</v>
      </c>
      <c r="G67" s="25"/>
      <c r="H67" s="25"/>
      <c r="I67" s="25"/>
      <c r="J67" s="25"/>
      <c r="K67" s="25"/>
      <c r="L67" s="25"/>
      <c r="M67" s="25"/>
      <c r="N67" s="25"/>
      <c r="O67" s="25">
        <v>700200</v>
      </c>
      <c r="P67" s="25"/>
      <c r="Q67" s="25"/>
      <c r="R67" s="25"/>
      <c r="S67" s="25"/>
      <c r="T67" s="25"/>
      <c r="U67" s="25"/>
      <c r="V67" s="25"/>
      <c r="W67" s="25"/>
      <c r="X67" s="25"/>
      <c r="Y67" s="25"/>
      <c r="Z67" s="25"/>
      <c r="AA67" s="25"/>
      <c r="AB67" s="25"/>
      <c r="AC67" s="25"/>
    </row>
    <row r="68" spans="1:29" ht="24.95" customHeight="1">
      <c r="A68" s="27">
        <v>63</v>
      </c>
      <c r="B68" s="25" t="s">
        <v>822</v>
      </c>
      <c r="C68" s="25" t="s">
        <v>823</v>
      </c>
      <c r="D68" s="25" t="s">
        <v>693</v>
      </c>
      <c r="E68" s="25" t="s">
        <v>877</v>
      </c>
      <c r="F68" s="25">
        <v>110000</v>
      </c>
      <c r="G68" s="25"/>
      <c r="H68" s="25"/>
      <c r="I68" s="25"/>
      <c r="J68" s="25"/>
      <c r="K68" s="25"/>
      <c r="L68" s="25"/>
      <c r="M68" s="25"/>
      <c r="N68" s="25"/>
      <c r="O68" s="25">
        <v>110000</v>
      </c>
      <c r="P68" s="25"/>
      <c r="Q68" s="25"/>
      <c r="R68" s="25"/>
      <c r="S68" s="25"/>
      <c r="T68" s="25"/>
      <c r="U68" s="25"/>
      <c r="V68" s="25"/>
      <c r="W68" s="25"/>
      <c r="X68" s="25"/>
      <c r="Y68" s="25"/>
      <c r="Z68" s="25"/>
      <c r="AA68" s="25"/>
      <c r="AB68" s="25"/>
      <c r="AC68" s="25"/>
    </row>
    <row r="69" spans="1:29" ht="24.95" customHeight="1">
      <c r="A69" s="27">
        <v>64</v>
      </c>
      <c r="B69" s="25" t="s">
        <v>824</v>
      </c>
      <c r="C69" s="25" t="s">
        <v>747</v>
      </c>
      <c r="D69" s="25" t="s">
        <v>84</v>
      </c>
      <c r="E69" s="25" t="s">
        <v>877</v>
      </c>
      <c r="F69" s="25">
        <v>750000</v>
      </c>
      <c r="G69" s="25"/>
      <c r="H69" s="25"/>
      <c r="I69" s="25"/>
      <c r="J69" s="25"/>
      <c r="K69" s="25"/>
      <c r="L69" s="25"/>
      <c r="M69" s="25">
        <v>750000</v>
      </c>
      <c r="N69" s="25"/>
      <c r="O69" s="25"/>
      <c r="P69" s="25"/>
      <c r="Q69" s="25"/>
      <c r="R69" s="25"/>
      <c r="S69" s="25"/>
      <c r="T69" s="25"/>
      <c r="U69" s="25"/>
      <c r="V69" s="25"/>
      <c r="W69" s="25"/>
      <c r="X69" s="25"/>
      <c r="Y69" s="25"/>
      <c r="Z69" s="25"/>
      <c r="AA69" s="25"/>
      <c r="AB69" s="25"/>
      <c r="AC69" s="25"/>
    </row>
    <row r="70" spans="1:29" ht="24.95" customHeight="1">
      <c r="A70" s="27">
        <v>65</v>
      </c>
      <c r="B70" s="25" t="s">
        <v>825</v>
      </c>
      <c r="C70" s="25" t="s">
        <v>646</v>
      </c>
      <c r="D70" s="25" t="s">
        <v>368</v>
      </c>
      <c r="E70" s="25" t="s">
        <v>877</v>
      </c>
      <c r="F70" s="25">
        <v>19000</v>
      </c>
      <c r="G70" s="25">
        <v>19000</v>
      </c>
      <c r="H70" s="25"/>
      <c r="I70" s="25"/>
      <c r="J70" s="25"/>
      <c r="K70" s="25"/>
      <c r="L70" s="25"/>
      <c r="M70" s="25"/>
      <c r="N70" s="25"/>
      <c r="O70" s="25"/>
      <c r="P70" s="25"/>
      <c r="Q70" s="25"/>
      <c r="R70" s="25"/>
      <c r="S70" s="25"/>
      <c r="T70" s="25"/>
      <c r="U70" s="25"/>
      <c r="V70" s="25"/>
      <c r="W70" s="25"/>
      <c r="X70" s="25"/>
      <c r="Y70" s="25"/>
      <c r="Z70" s="25"/>
      <c r="AA70" s="25"/>
      <c r="AB70" s="25"/>
      <c r="AC70" s="25"/>
    </row>
    <row r="71" spans="1:29" ht="24.95" customHeight="1">
      <c r="A71" s="27">
        <v>66</v>
      </c>
      <c r="B71" s="25" t="s">
        <v>826</v>
      </c>
      <c r="C71" s="25" t="s">
        <v>647</v>
      </c>
      <c r="D71" s="25" t="s">
        <v>683</v>
      </c>
      <c r="E71" s="25" t="s">
        <v>877</v>
      </c>
      <c r="F71" s="25">
        <v>1000000</v>
      </c>
      <c r="G71" s="25"/>
      <c r="H71" s="25"/>
      <c r="I71" s="25"/>
      <c r="J71" s="25"/>
      <c r="K71" s="25"/>
      <c r="L71" s="25"/>
      <c r="M71" s="25"/>
      <c r="N71" s="25"/>
      <c r="O71" s="25"/>
      <c r="P71" s="25"/>
      <c r="Q71" s="25"/>
      <c r="R71" s="25"/>
      <c r="S71" s="25"/>
      <c r="T71" s="25"/>
      <c r="U71" s="25">
        <v>1000000</v>
      </c>
      <c r="V71" s="25"/>
      <c r="W71" s="25"/>
      <c r="X71" s="25"/>
      <c r="Y71" s="25"/>
      <c r="Z71" s="25"/>
      <c r="AA71" s="25"/>
      <c r="AB71" s="25"/>
      <c r="AC71" s="25"/>
    </row>
    <row r="72" spans="1:29" ht="30" customHeight="1">
      <c r="A72" s="27">
        <v>67</v>
      </c>
      <c r="B72" s="25" t="s">
        <v>748</v>
      </c>
      <c r="C72" s="25" t="s">
        <v>578</v>
      </c>
      <c r="D72" s="25" t="s">
        <v>699</v>
      </c>
      <c r="E72" s="25" t="s">
        <v>877</v>
      </c>
      <c r="F72" s="25">
        <v>111000</v>
      </c>
      <c r="G72" s="25"/>
      <c r="H72" s="25"/>
      <c r="I72" s="25"/>
      <c r="J72" s="25">
        <v>111000</v>
      </c>
      <c r="K72" s="25"/>
      <c r="L72" s="25"/>
      <c r="M72" s="25"/>
      <c r="N72" s="25"/>
      <c r="O72" s="25"/>
      <c r="P72" s="25"/>
      <c r="Q72" s="25"/>
      <c r="R72" s="25"/>
      <c r="S72" s="25"/>
      <c r="T72" s="25"/>
      <c r="U72" s="25"/>
      <c r="V72" s="25"/>
      <c r="W72" s="25"/>
      <c r="X72" s="25"/>
      <c r="Y72" s="25"/>
      <c r="Z72" s="25"/>
      <c r="AA72" s="25"/>
      <c r="AB72" s="25"/>
      <c r="AC72" s="25"/>
    </row>
    <row r="73" spans="1:29" ht="24.95" customHeight="1">
      <c r="A73" s="27">
        <v>68</v>
      </c>
      <c r="B73" s="25" t="s">
        <v>749</v>
      </c>
      <c r="C73" s="25" t="s">
        <v>579</v>
      </c>
      <c r="D73" s="25" t="s">
        <v>699</v>
      </c>
      <c r="E73" s="25" t="s">
        <v>877</v>
      </c>
      <c r="F73" s="25">
        <v>273200</v>
      </c>
      <c r="G73" s="25"/>
      <c r="H73" s="25">
        <v>273200</v>
      </c>
      <c r="I73" s="25"/>
      <c r="J73" s="25"/>
      <c r="K73" s="25"/>
      <c r="L73" s="25"/>
      <c r="M73" s="25"/>
      <c r="N73" s="25"/>
      <c r="O73" s="25"/>
      <c r="P73" s="25"/>
      <c r="Q73" s="25"/>
      <c r="R73" s="25"/>
      <c r="S73" s="25"/>
      <c r="T73" s="25"/>
      <c r="U73" s="25"/>
      <c r="V73" s="25"/>
      <c r="W73" s="25"/>
      <c r="X73" s="25"/>
      <c r="Y73" s="25"/>
      <c r="Z73" s="25"/>
      <c r="AA73" s="25"/>
      <c r="AB73" s="25"/>
      <c r="AC73" s="25"/>
    </row>
    <row r="74" spans="1:29" ht="24.95" customHeight="1">
      <c r="A74" s="27">
        <v>69</v>
      </c>
      <c r="B74" s="25" t="s">
        <v>827</v>
      </c>
      <c r="C74" s="25" t="s">
        <v>828</v>
      </c>
      <c r="D74" s="25" t="s">
        <v>85</v>
      </c>
      <c r="E74" s="25" t="s">
        <v>877</v>
      </c>
      <c r="F74" s="25">
        <v>11300</v>
      </c>
      <c r="G74" s="25"/>
      <c r="H74" s="25"/>
      <c r="I74" s="25"/>
      <c r="J74" s="25"/>
      <c r="K74" s="25"/>
      <c r="L74" s="25">
        <v>11300</v>
      </c>
      <c r="M74" s="25"/>
      <c r="N74" s="25"/>
      <c r="O74" s="25"/>
      <c r="P74" s="25"/>
      <c r="Q74" s="25"/>
      <c r="R74" s="25"/>
      <c r="S74" s="25"/>
      <c r="T74" s="25"/>
      <c r="U74" s="25"/>
      <c r="V74" s="25"/>
      <c r="W74" s="25"/>
      <c r="X74" s="25"/>
      <c r="Y74" s="25"/>
      <c r="Z74" s="25"/>
      <c r="AA74" s="25"/>
      <c r="AB74" s="25"/>
      <c r="AC74" s="25"/>
    </row>
    <row r="75" spans="1:29" ht="32.25" customHeight="1">
      <c r="A75" s="27">
        <v>70</v>
      </c>
      <c r="B75" s="25" t="s">
        <v>829</v>
      </c>
      <c r="C75" s="25" t="s">
        <v>622</v>
      </c>
      <c r="D75" s="25" t="s">
        <v>107</v>
      </c>
      <c r="E75" s="25" t="s">
        <v>877</v>
      </c>
      <c r="F75" s="25">
        <v>440000</v>
      </c>
      <c r="G75" s="25"/>
      <c r="H75" s="25"/>
      <c r="I75" s="25"/>
      <c r="J75" s="25"/>
      <c r="K75" s="25"/>
      <c r="L75" s="25"/>
      <c r="M75" s="25"/>
      <c r="N75" s="25">
        <v>440000</v>
      </c>
      <c r="O75" s="25"/>
      <c r="P75" s="25"/>
      <c r="Q75" s="25"/>
      <c r="R75" s="25"/>
      <c r="S75" s="25"/>
      <c r="T75" s="25"/>
      <c r="U75" s="25"/>
      <c r="V75" s="25"/>
      <c r="W75" s="25"/>
      <c r="X75" s="25"/>
      <c r="Y75" s="25"/>
      <c r="Z75" s="25"/>
      <c r="AA75" s="25"/>
      <c r="AB75" s="25"/>
      <c r="AC75" s="25"/>
    </row>
    <row r="76" spans="1:29" ht="33.75" customHeight="1">
      <c r="A76" s="27">
        <v>71</v>
      </c>
      <c r="B76" s="25" t="s">
        <v>830</v>
      </c>
      <c r="C76" s="25" t="s">
        <v>649</v>
      </c>
      <c r="D76" s="25" t="s">
        <v>107</v>
      </c>
      <c r="E76" s="25" t="s">
        <v>877</v>
      </c>
      <c r="F76" s="25">
        <v>500000</v>
      </c>
      <c r="G76" s="25"/>
      <c r="H76" s="25"/>
      <c r="I76" s="25"/>
      <c r="J76" s="25"/>
      <c r="K76" s="25"/>
      <c r="L76" s="25"/>
      <c r="M76" s="25"/>
      <c r="N76" s="25">
        <v>500000</v>
      </c>
      <c r="O76" s="25"/>
      <c r="P76" s="25"/>
      <c r="Q76" s="25"/>
      <c r="R76" s="25"/>
      <c r="S76" s="25"/>
      <c r="T76" s="25"/>
      <c r="U76" s="25"/>
      <c r="V76" s="25"/>
      <c r="W76" s="25"/>
      <c r="X76" s="25"/>
      <c r="Y76" s="25"/>
      <c r="Z76" s="25"/>
      <c r="AA76" s="25"/>
      <c r="AB76" s="25"/>
      <c r="AC76" s="25"/>
    </row>
    <row r="77" spans="1:29" ht="24.95" customHeight="1">
      <c r="A77" s="27">
        <v>72</v>
      </c>
      <c r="B77" s="25" t="s">
        <v>831</v>
      </c>
      <c r="C77" s="25" t="s">
        <v>650</v>
      </c>
      <c r="D77" s="25" t="s">
        <v>686</v>
      </c>
      <c r="E77" s="25" t="s">
        <v>877</v>
      </c>
      <c r="F77" s="25">
        <v>100000</v>
      </c>
      <c r="G77" s="25"/>
      <c r="H77" s="25"/>
      <c r="I77" s="25"/>
      <c r="J77" s="25"/>
      <c r="K77" s="25">
        <v>100000</v>
      </c>
      <c r="L77" s="25"/>
      <c r="M77" s="25"/>
      <c r="N77" s="25"/>
      <c r="O77" s="25"/>
      <c r="P77" s="25"/>
      <c r="Q77" s="25"/>
      <c r="R77" s="25"/>
      <c r="S77" s="25"/>
      <c r="T77" s="25"/>
      <c r="U77" s="25"/>
      <c r="V77" s="25"/>
      <c r="W77" s="25"/>
      <c r="X77" s="25"/>
      <c r="Y77" s="25"/>
      <c r="Z77" s="25"/>
      <c r="AA77" s="25"/>
      <c r="AB77" s="25"/>
      <c r="AC77" s="25"/>
    </row>
    <row r="78" spans="1:29" ht="24.95" customHeight="1">
      <c r="A78" s="27">
        <v>73</v>
      </c>
      <c r="B78" s="25" t="s">
        <v>832</v>
      </c>
      <c r="C78" s="25" t="s">
        <v>651</v>
      </c>
      <c r="D78" s="25" t="s">
        <v>686</v>
      </c>
      <c r="E78" s="25" t="s">
        <v>877</v>
      </c>
      <c r="F78" s="25">
        <v>500</v>
      </c>
      <c r="G78" s="25"/>
      <c r="H78" s="25"/>
      <c r="I78" s="25"/>
      <c r="J78" s="25"/>
      <c r="K78" s="25">
        <v>500</v>
      </c>
      <c r="L78" s="25"/>
      <c r="M78" s="25"/>
      <c r="N78" s="25"/>
      <c r="O78" s="25"/>
      <c r="P78" s="25"/>
      <c r="Q78" s="25"/>
      <c r="R78" s="25"/>
      <c r="S78" s="25"/>
      <c r="T78" s="25"/>
      <c r="U78" s="25"/>
      <c r="V78" s="25"/>
      <c r="W78" s="25"/>
      <c r="X78" s="25"/>
      <c r="Y78" s="25"/>
      <c r="Z78" s="25"/>
      <c r="AA78" s="25"/>
      <c r="AB78" s="25"/>
      <c r="AC78" s="25"/>
    </row>
    <row r="79" spans="1:29" ht="24.95" customHeight="1">
      <c r="A79" s="27">
        <v>74</v>
      </c>
      <c r="B79" s="25" t="s">
        <v>832</v>
      </c>
      <c r="C79" s="25" t="s">
        <v>652</v>
      </c>
      <c r="D79" s="25" t="s">
        <v>686</v>
      </c>
      <c r="E79" s="25" t="s">
        <v>877</v>
      </c>
      <c r="F79" s="25">
        <v>290000</v>
      </c>
      <c r="G79" s="25"/>
      <c r="H79" s="25"/>
      <c r="I79" s="25"/>
      <c r="J79" s="25"/>
      <c r="K79" s="25">
        <v>290000</v>
      </c>
      <c r="L79" s="25"/>
      <c r="M79" s="25"/>
      <c r="N79" s="25"/>
      <c r="O79" s="25"/>
      <c r="P79" s="25"/>
      <c r="Q79" s="25"/>
      <c r="R79" s="25"/>
      <c r="S79" s="25"/>
      <c r="T79" s="25"/>
      <c r="U79" s="25"/>
      <c r="V79" s="25"/>
      <c r="W79" s="25"/>
      <c r="X79" s="25"/>
      <c r="Y79" s="25"/>
      <c r="Z79" s="25"/>
      <c r="AA79" s="25"/>
      <c r="AB79" s="25"/>
      <c r="AC79" s="25"/>
    </row>
    <row r="80" spans="1:29" ht="24.95" customHeight="1">
      <c r="A80" s="27">
        <v>75</v>
      </c>
      <c r="B80" s="25" t="s">
        <v>832</v>
      </c>
      <c r="C80" s="25" t="s">
        <v>653</v>
      </c>
      <c r="D80" s="25" t="s">
        <v>686</v>
      </c>
      <c r="E80" s="25" t="s">
        <v>877</v>
      </c>
      <c r="F80" s="25">
        <v>10000</v>
      </c>
      <c r="G80" s="25"/>
      <c r="H80" s="25"/>
      <c r="I80" s="25"/>
      <c r="J80" s="25"/>
      <c r="K80" s="25">
        <v>10000</v>
      </c>
      <c r="L80" s="25"/>
      <c r="M80" s="25"/>
      <c r="N80" s="25"/>
      <c r="O80" s="25"/>
      <c r="P80" s="25"/>
      <c r="Q80" s="25"/>
      <c r="R80" s="25"/>
      <c r="S80" s="25"/>
      <c r="T80" s="25"/>
      <c r="U80" s="25"/>
      <c r="V80" s="25"/>
      <c r="W80" s="25"/>
      <c r="X80" s="25"/>
      <c r="Y80" s="25"/>
      <c r="Z80" s="25"/>
      <c r="AA80" s="25"/>
      <c r="AB80" s="25"/>
      <c r="AC80" s="25"/>
    </row>
    <row r="81" spans="1:29" ht="24.95" customHeight="1">
      <c r="A81" s="27">
        <v>76</v>
      </c>
      <c r="B81" s="25" t="s">
        <v>833</v>
      </c>
      <c r="C81" s="25" t="s">
        <v>654</v>
      </c>
      <c r="D81" s="25" t="s">
        <v>834</v>
      </c>
      <c r="E81" s="25" t="s">
        <v>877</v>
      </c>
      <c r="F81" s="25">
        <v>1712100</v>
      </c>
      <c r="G81" s="25"/>
      <c r="H81" s="25"/>
      <c r="I81" s="25"/>
      <c r="J81" s="25"/>
      <c r="K81" s="25"/>
      <c r="L81" s="25"/>
      <c r="M81" s="25"/>
      <c r="N81" s="25">
        <v>1712100</v>
      </c>
      <c r="O81" s="25"/>
      <c r="P81" s="25"/>
      <c r="Q81" s="25"/>
      <c r="R81" s="25"/>
      <c r="S81" s="25"/>
      <c r="T81" s="25"/>
      <c r="U81" s="25"/>
      <c r="V81" s="25"/>
      <c r="W81" s="25"/>
      <c r="X81" s="25"/>
      <c r="Y81" s="25"/>
      <c r="Z81" s="25"/>
      <c r="AA81" s="25"/>
      <c r="AB81" s="25"/>
      <c r="AC81" s="25"/>
    </row>
    <row r="82" spans="1:29" ht="24.95" customHeight="1">
      <c r="A82" s="27">
        <v>77</v>
      </c>
      <c r="B82" s="25" t="s">
        <v>835</v>
      </c>
      <c r="C82" s="25" t="s">
        <v>728</v>
      </c>
      <c r="D82" s="25" t="s">
        <v>713</v>
      </c>
      <c r="E82" s="25" t="s">
        <v>877</v>
      </c>
      <c r="F82" s="25">
        <v>67500</v>
      </c>
      <c r="G82" s="25"/>
      <c r="H82" s="25">
        <v>67500</v>
      </c>
      <c r="I82" s="25"/>
      <c r="J82" s="25"/>
      <c r="K82" s="25"/>
      <c r="L82" s="25"/>
      <c r="M82" s="25"/>
      <c r="N82" s="25"/>
      <c r="O82" s="25"/>
      <c r="P82" s="25"/>
      <c r="Q82" s="25"/>
      <c r="R82" s="25"/>
      <c r="S82" s="25"/>
      <c r="T82" s="25"/>
      <c r="U82" s="25"/>
      <c r="V82" s="25"/>
      <c r="W82" s="25"/>
      <c r="X82" s="25"/>
      <c r="Y82" s="25"/>
      <c r="Z82" s="25"/>
      <c r="AA82" s="25"/>
      <c r="AB82" s="25"/>
      <c r="AC82" s="25"/>
    </row>
    <row r="83" spans="1:29" ht="24.95" customHeight="1">
      <c r="A83" s="27">
        <v>78</v>
      </c>
      <c r="B83" s="25" t="s">
        <v>836</v>
      </c>
      <c r="C83" s="25" t="s">
        <v>728</v>
      </c>
      <c r="D83" s="25" t="s">
        <v>713</v>
      </c>
      <c r="E83" s="25" t="s">
        <v>877</v>
      </c>
      <c r="F83" s="25">
        <v>288500</v>
      </c>
      <c r="G83" s="25"/>
      <c r="H83" s="25"/>
      <c r="I83" s="25">
        <v>288500</v>
      </c>
      <c r="J83" s="25"/>
      <c r="K83" s="25"/>
      <c r="L83" s="25"/>
      <c r="M83" s="25"/>
      <c r="N83" s="25"/>
      <c r="O83" s="25"/>
      <c r="P83" s="25"/>
      <c r="Q83" s="25"/>
      <c r="R83" s="25"/>
      <c r="S83" s="25"/>
      <c r="T83" s="25"/>
      <c r="U83" s="25"/>
      <c r="V83" s="25"/>
      <c r="W83" s="25"/>
      <c r="X83" s="25"/>
      <c r="Y83" s="25"/>
      <c r="Z83" s="25"/>
      <c r="AA83" s="25"/>
      <c r="AB83" s="25"/>
      <c r="AC83" s="25"/>
    </row>
    <row r="84" spans="1:29" ht="24.95" customHeight="1">
      <c r="A84" s="27">
        <v>79</v>
      </c>
      <c r="B84" s="25" t="s">
        <v>837</v>
      </c>
      <c r="C84" s="25" t="s">
        <v>725</v>
      </c>
      <c r="D84" s="25" t="s">
        <v>700</v>
      </c>
      <c r="E84" s="25" t="s">
        <v>877</v>
      </c>
      <c r="F84" s="25">
        <v>120000</v>
      </c>
      <c r="G84" s="25"/>
      <c r="H84" s="25"/>
      <c r="I84" s="25"/>
      <c r="J84" s="25"/>
      <c r="K84" s="25"/>
      <c r="L84" s="25"/>
      <c r="M84" s="25"/>
      <c r="N84" s="25">
        <v>120000</v>
      </c>
      <c r="O84" s="25"/>
      <c r="P84" s="25"/>
      <c r="Q84" s="25"/>
      <c r="R84" s="25"/>
      <c r="S84" s="25"/>
      <c r="T84" s="25"/>
      <c r="U84" s="25"/>
      <c r="V84" s="25"/>
      <c r="W84" s="25"/>
      <c r="X84" s="25"/>
      <c r="Y84" s="25"/>
      <c r="Z84" s="25"/>
      <c r="AA84" s="25"/>
      <c r="AB84" s="25"/>
      <c r="AC84" s="25"/>
    </row>
    <row r="85" spans="1:29" ht="24.95" customHeight="1">
      <c r="A85" s="27">
        <v>80</v>
      </c>
      <c r="B85" s="25" t="s">
        <v>838</v>
      </c>
      <c r="C85" s="25" t="s">
        <v>750</v>
      </c>
      <c r="D85" s="25" t="s">
        <v>691</v>
      </c>
      <c r="E85" s="25" t="s">
        <v>877</v>
      </c>
      <c r="F85" s="25">
        <v>65000</v>
      </c>
      <c r="G85" s="25"/>
      <c r="H85" s="25">
        <v>65000</v>
      </c>
      <c r="I85" s="25"/>
      <c r="J85" s="25"/>
      <c r="K85" s="25"/>
      <c r="L85" s="25"/>
      <c r="M85" s="25"/>
      <c r="N85" s="25"/>
      <c r="O85" s="25"/>
      <c r="P85" s="25"/>
      <c r="Q85" s="25"/>
      <c r="R85" s="25"/>
      <c r="S85" s="25"/>
      <c r="T85" s="25"/>
      <c r="U85" s="25"/>
      <c r="V85" s="25"/>
      <c r="W85" s="25"/>
      <c r="X85" s="25"/>
      <c r="Y85" s="25"/>
      <c r="Z85" s="25"/>
      <c r="AA85" s="25"/>
      <c r="AB85" s="25"/>
      <c r="AC85" s="25"/>
    </row>
    <row r="86" spans="1:29" ht="24.95" customHeight="1">
      <c r="A86" s="27">
        <v>81</v>
      </c>
      <c r="B86" s="25" t="s">
        <v>839</v>
      </c>
      <c r="C86" s="25" t="s">
        <v>750</v>
      </c>
      <c r="D86" s="25" t="s">
        <v>691</v>
      </c>
      <c r="E86" s="25" t="s">
        <v>877</v>
      </c>
      <c r="F86" s="25">
        <v>59200</v>
      </c>
      <c r="G86" s="25"/>
      <c r="H86" s="25">
        <v>59200</v>
      </c>
      <c r="I86" s="25"/>
      <c r="J86" s="25"/>
      <c r="K86" s="25"/>
      <c r="L86" s="25"/>
      <c r="M86" s="25"/>
      <c r="N86" s="25"/>
      <c r="O86" s="25"/>
      <c r="P86" s="25"/>
      <c r="Q86" s="25"/>
      <c r="R86" s="25"/>
      <c r="S86" s="25"/>
      <c r="T86" s="25"/>
      <c r="U86" s="25"/>
      <c r="V86" s="25"/>
      <c r="W86" s="25"/>
      <c r="X86" s="25"/>
      <c r="Y86" s="25"/>
      <c r="Z86" s="25"/>
      <c r="AA86" s="25"/>
      <c r="AB86" s="25"/>
      <c r="AC86" s="25"/>
    </row>
    <row r="87" spans="1:29" ht="24.95" customHeight="1">
      <c r="A87" s="27">
        <v>82</v>
      </c>
      <c r="B87" s="25" t="s">
        <v>839</v>
      </c>
      <c r="C87" s="25" t="s">
        <v>750</v>
      </c>
      <c r="D87" s="25" t="s">
        <v>691</v>
      </c>
      <c r="E87" s="25" t="s">
        <v>877</v>
      </c>
      <c r="F87" s="25">
        <v>20000</v>
      </c>
      <c r="G87" s="25"/>
      <c r="H87" s="25">
        <v>20000</v>
      </c>
      <c r="I87" s="25"/>
      <c r="J87" s="25"/>
      <c r="K87" s="25"/>
      <c r="L87" s="25"/>
      <c r="M87" s="25"/>
      <c r="N87" s="25"/>
      <c r="O87" s="25"/>
      <c r="P87" s="25"/>
      <c r="Q87" s="25"/>
      <c r="R87" s="25"/>
      <c r="S87" s="25"/>
      <c r="T87" s="25"/>
      <c r="U87" s="25"/>
      <c r="V87" s="25"/>
      <c r="W87" s="25"/>
      <c r="X87" s="25"/>
      <c r="Y87" s="25"/>
      <c r="Z87" s="25"/>
      <c r="AA87" s="25"/>
      <c r="AB87" s="25"/>
      <c r="AC87" s="25"/>
    </row>
    <row r="88" spans="1:29" ht="24.95" customHeight="1">
      <c r="A88" s="27">
        <v>83</v>
      </c>
      <c r="B88" s="25" t="s">
        <v>840</v>
      </c>
      <c r="C88" s="25" t="s">
        <v>750</v>
      </c>
      <c r="D88" s="25" t="s">
        <v>691</v>
      </c>
      <c r="E88" s="25" t="s">
        <v>877</v>
      </c>
      <c r="F88" s="25">
        <v>85200</v>
      </c>
      <c r="G88" s="25"/>
      <c r="H88" s="25">
        <v>85200</v>
      </c>
      <c r="I88" s="25"/>
      <c r="J88" s="25"/>
      <c r="K88" s="25"/>
      <c r="L88" s="25"/>
      <c r="M88" s="25"/>
      <c r="N88" s="25"/>
      <c r="O88" s="25"/>
      <c r="P88" s="25"/>
      <c r="Q88" s="25"/>
      <c r="R88" s="25"/>
      <c r="S88" s="25"/>
      <c r="T88" s="25"/>
      <c r="U88" s="25"/>
      <c r="V88" s="25"/>
      <c r="W88" s="25"/>
      <c r="X88" s="25"/>
      <c r="Y88" s="25"/>
      <c r="Z88" s="25"/>
      <c r="AA88" s="25"/>
      <c r="AB88" s="25"/>
      <c r="AC88" s="25"/>
    </row>
    <row r="89" spans="1:29" ht="24.95" customHeight="1">
      <c r="A89" s="27">
        <v>84</v>
      </c>
      <c r="B89" s="25" t="s">
        <v>841</v>
      </c>
      <c r="C89" s="25" t="s">
        <v>658</v>
      </c>
      <c r="D89" s="25" t="s">
        <v>842</v>
      </c>
      <c r="E89" s="25" t="s">
        <v>879</v>
      </c>
      <c r="F89" s="25">
        <v>170000</v>
      </c>
      <c r="G89" s="25"/>
      <c r="H89" s="25"/>
      <c r="I89" s="25"/>
      <c r="J89" s="25"/>
      <c r="K89" s="25"/>
      <c r="L89" s="25"/>
      <c r="M89" s="25"/>
      <c r="N89" s="25"/>
      <c r="O89" s="25"/>
      <c r="P89" s="25"/>
      <c r="Q89" s="25"/>
      <c r="R89" s="25"/>
      <c r="S89" s="25"/>
      <c r="T89" s="25"/>
      <c r="U89" s="25"/>
      <c r="V89" s="25"/>
      <c r="W89" s="25"/>
      <c r="X89" s="25"/>
      <c r="Y89" s="25"/>
      <c r="Z89" s="25"/>
      <c r="AA89" s="25">
        <v>170000</v>
      </c>
      <c r="AB89" s="25"/>
      <c r="AC89" s="25"/>
    </row>
    <row r="90" spans="1:29" ht="24.95" customHeight="1">
      <c r="A90" s="27">
        <v>85</v>
      </c>
      <c r="B90" s="25" t="s">
        <v>843</v>
      </c>
      <c r="C90" s="25" t="s">
        <v>659</v>
      </c>
      <c r="D90" s="25" t="s">
        <v>844</v>
      </c>
      <c r="E90" s="25" t="s">
        <v>879</v>
      </c>
      <c r="F90" s="25">
        <v>21000</v>
      </c>
      <c r="G90" s="25"/>
      <c r="H90" s="25"/>
      <c r="I90" s="25"/>
      <c r="J90" s="25"/>
      <c r="K90" s="25"/>
      <c r="L90" s="25"/>
      <c r="M90" s="25"/>
      <c r="N90" s="25"/>
      <c r="O90" s="25"/>
      <c r="P90" s="25"/>
      <c r="Q90" s="25"/>
      <c r="R90" s="25"/>
      <c r="S90" s="25"/>
      <c r="T90" s="25"/>
      <c r="U90" s="25"/>
      <c r="V90" s="25"/>
      <c r="W90" s="25"/>
      <c r="X90" s="25"/>
      <c r="Y90" s="25"/>
      <c r="Z90" s="25"/>
      <c r="AA90" s="25">
        <v>21000</v>
      </c>
      <c r="AB90" s="25"/>
      <c r="AC90" s="25"/>
    </row>
    <row r="91" spans="1:29" ht="24.95" customHeight="1">
      <c r="A91" s="27">
        <v>86</v>
      </c>
      <c r="B91" s="25" t="s">
        <v>845</v>
      </c>
      <c r="C91" s="25" t="s">
        <v>660</v>
      </c>
      <c r="D91" s="25" t="s">
        <v>731</v>
      </c>
      <c r="E91" s="25" t="s">
        <v>879</v>
      </c>
      <c r="F91" s="25">
        <v>7.76</v>
      </c>
      <c r="G91" s="25"/>
      <c r="H91" s="25"/>
      <c r="I91" s="25"/>
      <c r="J91" s="25"/>
      <c r="K91" s="25"/>
      <c r="L91" s="25"/>
      <c r="M91" s="25"/>
      <c r="N91" s="25"/>
      <c r="O91" s="25"/>
      <c r="P91" s="25"/>
      <c r="Q91" s="25"/>
      <c r="R91" s="25"/>
      <c r="S91" s="25"/>
      <c r="T91" s="25"/>
      <c r="U91" s="25"/>
      <c r="V91" s="25"/>
      <c r="W91" s="25"/>
      <c r="X91" s="25"/>
      <c r="Y91" s="25"/>
      <c r="Z91" s="25"/>
      <c r="AA91" s="25">
        <v>7.76</v>
      </c>
      <c r="AB91" s="25"/>
      <c r="AC91" s="25"/>
    </row>
    <row r="92" spans="1:29" ht="24.95" customHeight="1">
      <c r="A92" s="27">
        <v>87</v>
      </c>
      <c r="B92" s="25" t="s">
        <v>846</v>
      </c>
      <c r="C92" s="25" t="s">
        <v>661</v>
      </c>
      <c r="D92" s="25" t="s">
        <v>91</v>
      </c>
      <c r="E92" s="25" t="s">
        <v>879</v>
      </c>
      <c r="F92" s="25">
        <v>20500</v>
      </c>
      <c r="G92" s="25"/>
      <c r="H92" s="25"/>
      <c r="I92" s="25"/>
      <c r="J92" s="25"/>
      <c r="K92" s="25"/>
      <c r="L92" s="25"/>
      <c r="M92" s="25"/>
      <c r="N92" s="25"/>
      <c r="O92" s="25"/>
      <c r="P92" s="25"/>
      <c r="Q92" s="25"/>
      <c r="R92" s="25"/>
      <c r="S92" s="25"/>
      <c r="T92" s="25"/>
      <c r="U92" s="25"/>
      <c r="V92" s="25"/>
      <c r="W92" s="25"/>
      <c r="X92" s="25"/>
      <c r="Y92" s="25">
        <v>20500</v>
      </c>
      <c r="Z92" s="25"/>
      <c r="AA92" s="25"/>
      <c r="AB92" s="25"/>
      <c r="AC92" s="25"/>
    </row>
    <row r="93" spans="1:29" ht="24.95" customHeight="1">
      <c r="A93" s="27">
        <v>88</v>
      </c>
      <c r="B93" s="25" t="s">
        <v>847</v>
      </c>
      <c r="C93" s="25" t="s">
        <v>661</v>
      </c>
      <c r="D93" s="25" t="s">
        <v>91</v>
      </c>
      <c r="E93" s="25" t="s">
        <v>879</v>
      </c>
      <c r="F93" s="24">
        <v>30800</v>
      </c>
      <c r="G93" s="24"/>
      <c r="H93" s="24"/>
      <c r="I93" s="24"/>
      <c r="J93" s="24"/>
      <c r="K93" s="24"/>
      <c r="L93" s="24"/>
      <c r="M93" s="24"/>
      <c r="N93" s="24"/>
      <c r="O93" s="24"/>
      <c r="P93" s="24"/>
      <c r="Q93" s="24"/>
      <c r="R93" s="24"/>
      <c r="S93" s="24"/>
      <c r="T93" s="24"/>
      <c r="U93" s="24"/>
      <c r="V93" s="24"/>
      <c r="W93" s="24"/>
      <c r="X93" s="24"/>
      <c r="Y93" s="24">
        <v>30800</v>
      </c>
      <c r="Z93" s="24"/>
      <c r="AA93" s="24"/>
      <c r="AB93" s="24"/>
      <c r="AC93" s="25"/>
    </row>
    <row r="94" spans="1:29" ht="24.95" customHeight="1">
      <c r="A94" s="27">
        <v>89</v>
      </c>
      <c r="B94" s="25" t="s">
        <v>848</v>
      </c>
      <c r="C94" s="25" t="s">
        <v>661</v>
      </c>
      <c r="D94" s="25" t="s">
        <v>91</v>
      </c>
      <c r="E94" s="25" t="s">
        <v>879</v>
      </c>
      <c r="F94" s="24">
        <v>22200</v>
      </c>
      <c r="G94" s="24"/>
      <c r="H94" s="24"/>
      <c r="I94" s="24"/>
      <c r="J94" s="24"/>
      <c r="K94" s="24"/>
      <c r="L94" s="24"/>
      <c r="M94" s="24"/>
      <c r="N94" s="24"/>
      <c r="O94" s="24"/>
      <c r="P94" s="24"/>
      <c r="Q94" s="24"/>
      <c r="R94" s="24"/>
      <c r="S94" s="24"/>
      <c r="T94" s="24"/>
      <c r="U94" s="24"/>
      <c r="V94" s="24"/>
      <c r="W94" s="24"/>
      <c r="X94" s="24"/>
      <c r="Y94" s="24">
        <v>22200</v>
      </c>
      <c r="Z94" s="24"/>
      <c r="AA94" s="24"/>
      <c r="AB94" s="24"/>
      <c r="AC94" s="25"/>
    </row>
    <row r="95" spans="1:29" ht="24.95" customHeight="1">
      <c r="A95" s="27">
        <v>90</v>
      </c>
      <c r="B95" s="25" t="s">
        <v>849</v>
      </c>
      <c r="C95" s="25" t="s">
        <v>661</v>
      </c>
      <c r="D95" s="25" t="s">
        <v>91</v>
      </c>
      <c r="E95" s="25" t="s">
        <v>879</v>
      </c>
      <c r="F95" s="24">
        <v>9700</v>
      </c>
      <c r="G95" s="24"/>
      <c r="H95" s="24"/>
      <c r="I95" s="24"/>
      <c r="J95" s="24"/>
      <c r="K95" s="24"/>
      <c r="L95" s="24"/>
      <c r="M95" s="24"/>
      <c r="N95" s="24"/>
      <c r="O95" s="24"/>
      <c r="P95" s="24"/>
      <c r="Q95" s="24"/>
      <c r="R95" s="24"/>
      <c r="S95" s="24"/>
      <c r="T95" s="24"/>
      <c r="U95" s="24"/>
      <c r="V95" s="24"/>
      <c r="W95" s="24"/>
      <c r="X95" s="24"/>
      <c r="Y95" s="24">
        <v>9700</v>
      </c>
      <c r="Z95" s="24"/>
      <c r="AA95" s="24"/>
      <c r="AB95" s="24"/>
      <c r="AC95" s="25"/>
    </row>
    <row r="96" spans="1:29" ht="24.95" customHeight="1">
      <c r="A96" s="27">
        <v>91</v>
      </c>
      <c r="B96" s="25" t="s">
        <v>850</v>
      </c>
      <c r="C96" s="25" t="s">
        <v>661</v>
      </c>
      <c r="D96" s="25" t="s">
        <v>91</v>
      </c>
      <c r="E96" s="25" t="s">
        <v>879</v>
      </c>
      <c r="F96" s="24">
        <v>102500</v>
      </c>
      <c r="G96" s="24"/>
      <c r="H96" s="24"/>
      <c r="I96" s="24"/>
      <c r="J96" s="24"/>
      <c r="K96" s="24"/>
      <c r="L96" s="24"/>
      <c r="M96" s="24"/>
      <c r="N96" s="24"/>
      <c r="O96" s="24"/>
      <c r="P96" s="24"/>
      <c r="Q96" s="24"/>
      <c r="R96" s="24"/>
      <c r="S96" s="24"/>
      <c r="T96" s="24"/>
      <c r="U96" s="24"/>
      <c r="V96" s="24"/>
      <c r="W96" s="24"/>
      <c r="X96" s="24"/>
      <c r="Y96" s="24">
        <v>102500</v>
      </c>
      <c r="Z96" s="24"/>
      <c r="AA96" s="24"/>
      <c r="AB96" s="24"/>
      <c r="AC96" s="25"/>
    </row>
    <row r="97" spans="1:29" ht="24.95" customHeight="1">
      <c r="A97" s="27">
        <v>92</v>
      </c>
      <c r="B97" s="25" t="s">
        <v>851</v>
      </c>
      <c r="C97" s="25" t="s">
        <v>719</v>
      </c>
      <c r="D97" s="25" t="s">
        <v>751</v>
      </c>
      <c r="E97" s="25" t="s">
        <v>879</v>
      </c>
      <c r="F97" s="24">
        <v>140000</v>
      </c>
      <c r="G97" s="24"/>
      <c r="H97" s="24"/>
      <c r="I97" s="24"/>
      <c r="J97" s="24"/>
      <c r="K97" s="24"/>
      <c r="L97" s="24"/>
      <c r="M97" s="24"/>
      <c r="N97" s="24"/>
      <c r="O97" s="24"/>
      <c r="P97" s="24"/>
      <c r="Q97" s="24"/>
      <c r="R97" s="24"/>
      <c r="S97" s="24"/>
      <c r="T97" s="24"/>
      <c r="U97" s="24"/>
      <c r="V97" s="24"/>
      <c r="W97" s="24"/>
      <c r="X97" s="24"/>
      <c r="Y97" s="24"/>
      <c r="Z97" s="24"/>
      <c r="AA97" s="24">
        <v>140000</v>
      </c>
      <c r="AB97" s="24"/>
      <c r="AC97" s="25"/>
    </row>
    <row r="98" spans="1:29" ht="24.95" customHeight="1">
      <c r="A98" s="27">
        <v>93</v>
      </c>
      <c r="B98" s="25" t="s">
        <v>852</v>
      </c>
      <c r="C98" s="25" t="s">
        <v>663</v>
      </c>
      <c r="D98" s="25" t="s">
        <v>94</v>
      </c>
      <c r="E98" s="25" t="s">
        <v>879</v>
      </c>
      <c r="F98" s="24">
        <v>300000</v>
      </c>
      <c r="G98" s="24"/>
      <c r="H98" s="24"/>
      <c r="I98" s="24"/>
      <c r="J98" s="24"/>
      <c r="K98" s="24"/>
      <c r="L98" s="24"/>
      <c r="M98" s="24"/>
      <c r="N98" s="24"/>
      <c r="O98" s="24"/>
      <c r="P98" s="24"/>
      <c r="Q98" s="24"/>
      <c r="R98" s="24"/>
      <c r="S98" s="24"/>
      <c r="T98" s="24"/>
      <c r="U98" s="24"/>
      <c r="V98" s="24"/>
      <c r="W98" s="24"/>
      <c r="X98" s="24"/>
      <c r="Y98" s="24"/>
      <c r="Z98" s="24"/>
      <c r="AA98" s="24">
        <v>300000</v>
      </c>
      <c r="AB98" s="24"/>
      <c r="AC98" s="25"/>
    </row>
    <row r="99" spans="1:29" ht="24.95" customHeight="1">
      <c r="A99" s="27">
        <v>94</v>
      </c>
      <c r="B99" s="25" t="s">
        <v>853</v>
      </c>
      <c r="C99" s="25" t="s">
        <v>729</v>
      </c>
      <c r="D99" s="25" t="s">
        <v>707</v>
      </c>
      <c r="E99" s="25" t="s">
        <v>880</v>
      </c>
      <c r="F99" s="24">
        <v>13910000</v>
      </c>
      <c r="G99" s="24"/>
      <c r="H99" s="24"/>
      <c r="I99" s="24"/>
      <c r="J99" s="24"/>
      <c r="K99" s="24"/>
      <c r="L99" s="24"/>
      <c r="M99" s="24"/>
      <c r="N99" s="24"/>
      <c r="O99" s="24"/>
      <c r="P99" s="24"/>
      <c r="Q99" s="24"/>
      <c r="R99" s="24"/>
      <c r="S99" s="24"/>
      <c r="T99" s="24"/>
      <c r="U99" s="24"/>
      <c r="V99" s="24"/>
      <c r="W99" s="24">
        <v>13910000</v>
      </c>
      <c r="X99" s="24"/>
      <c r="Y99" s="24"/>
      <c r="Z99" s="24"/>
      <c r="AA99" s="24"/>
      <c r="AB99" s="24"/>
      <c r="AC99" s="25"/>
    </row>
    <row r="100" spans="1:29" ht="24.95" customHeight="1">
      <c r="A100" s="27">
        <v>95</v>
      </c>
      <c r="B100" s="25" t="s">
        <v>854</v>
      </c>
      <c r="C100" s="25" t="s">
        <v>665</v>
      </c>
      <c r="D100" s="25" t="s">
        <v>707</v>
      </c>
      <c r="E100" s="25" t="s">
        <v>880</v>
      </c>
      <c r="F100" s="24">
        <v>20000000</v>
      </c>
      <c r="G100" s="24"/>
      <c r="H100" s="24"/>
      <c r="I100" s="24"/>
      <c r="J100" s="24"/>
      <c r="K100" s="24"/>
      <c r="L100" s="24"/>
      <c r="M100" s="24"/>
      <c r="N100" s="24"/>
      <c r="O100" s="24"/>
      <c r="P100" s="24"/>
      <c r="Q100" s="24"/>
      <c r="R100" s="24"/>
      <c r="S100" s="24"/>
      <c r="T100" s="24"/>
      <c r="U100" s="24"/>
      <c r="V100" s="24"/>
      <c r="W100" s="24"/>
      <c r="X100" s="24">
        <v>20000000</v>
      </c>
      <c r="Y100" s="24"/>
      <c r="Z100" s="24"/>
      <c r="AA100" s="24"/>
      <c r="AB100" s="24"/>
      <c r="AC100" s="25"/>
    </row>
    <row r="101" spans="1:29" ht="24.95" customHeight="1">
      <c r="A101" s="27">
        <v>96</v>
      </c>
      <c r="B101" s="25" t="s">
        <v>855</v>
      </c>
      <c r="C101" s="25" t="s">
        <v>666</v>
      </c>
      <c r="D101" s="25" t="s">
        <v>707</v>
      </c>
      <c r="E101" s="25" t="s">
        <v>880</v>
      </c>
      <c r="F101" s="24">
        <v>7000000</v>
      </c>
      <c r="G101" s="24"/>
      <c r="H101" s="24"/>
      <c r="I101" s="24"/>
      <c r="J101" s="24"/>
      <c r="K101" s="24"/>
      <c r="L101" s="24"/>
      <c r="M101" s="24"/>
      <c r="N101" s="24"/>
      <c r="O101" s="24"/>
      <c r="P101" s="24"/>
      <c r="Q101" s="24"/>
      <c r="R101" s="24"/>
      <c r="S101" s="24"/>
      <c r="T101" s="24"/>
      <c r="U101" s="24"/>
      <c r="V101" s="24"/>
      <c r="W101" s="24"/>
      <c r="X101" s="24"/>
      <c r="Y101" s="24"/>
      <c r="Z101" s="24"/>
      <c r="AA101" s="24">
        <v>7000000</v>
      </c>
      <c r="AB101" s="24"/>
      <c r="AC101" s="25"/>
    </row>
    <row r="102" spans="1:29" s="18" customFormat="1" ht="24.95" customHeight="1">
      <c r="A102" s="32" t="s">
        <v>868</v>
      </c>
      <c r="B102" s="33"/>
      <c r="C102" s="33"/>
      <c r="D102" s="33"/>
      <c r="E102" s="34"/>
      <c r="F102" s="24">
        <f>SUM(F103:F116)</f>
        <v>17583300</v>
      </c>
      <c r="G102" s="24">
        <f t="shared" ref="G102:AB102" si="2">SUM(G103:G116)</f>
        <v>1300100</v>
      </c>
      <c r="H102" s="24">
        <f t="shared" si="2"/>
        <v>929000</v>
      </c>
      <c r="I102" s="24">
        <f t="shared" si="2"/>
        <v>0</v>
      </c>
      <c r="J102" s="24">
        <f t="shared" si="2"/>
        <v>0</v>
      </c>
      <c r="K102" s="24">
        <f t="shared" si="2"/>
        <v>0</v>
      </c>
      <c r="L102" s="24">
        <f t="shared" si="2"/>
        <v>210500</v>
      </c>
      <c r="M102" s="24">
        <f t="shared" si="2"/>
        <v>0</v>
      </c>
      <c r="N102" s="24">
        <f t="shared" si="2"/>
        <v>14980000</v>
      </c>
      <c r="O102" s="24">
        <f t="shared" si="2"/>
        <v>163700</v>
      </c>
      <c r="P102" s="24">
        <f t="shared" si="2"/>
        <v>0</v>
      </c>
      <c r="Q102" s="24">
        <f t="shared" si="2"/>
        <v>0</v>
      </c>
      <c r="R102" s="24">
        <f t="shared" si="2"/>
        <v>0</v>
      </c>
      <c r="S102" s="24">
        <f t="shared" si="2"/>
        <v>0</v>
      </c>
      <c r="T102" s="24">
        <f t="shared" si="2"/>
        <v>0</v>
      </c>
      <c r="U102" s="24">
        <f t="shared" si="2"/>
        <v>0</v>
      </c>
      <c r="V102" s="24">
        <f t="shared" si="2"/>
        <v>0</v>
      </c>
      <c r="W102" s="24">
        <f t="shared" si="2"/>
        <v>0</v>
      </c>
      <c r="X102" s="24">
        <f t="shared" si="2"/>
        <v>0</v>
      </c>
      <c r="Y102" s="24">
        <f t="shared" si="2"/>
        <v>0</v>
      </c>
      <c r="Z102" s="24">
        <f t="shared" si="2"/>
        <v>0</v>
      </c>
      <c r="AA102" s="24">
        <f t="shared" si="2"/>
        <v>0</v>
      </c>
      <c r="AB102" s="24">
        <f t="shared" si="2"/>
        <v>0</v>
      </c>
      <c r="AC102" s="24"/>
    </row>
    <row r="103" spans="1:29" ht="24.95" customHeight="1">
      <c r="A103" s="27">
        <v>97</v>
      </c>
      <c r="B103" s="25" t="s">
        <v>680</v>
      </c>
      <c r="C103" s="25" t="s">
        <v>577</v>
      </c>
      <c r="D103" s="25" t="s">
        <v>701</v>
      </c>
      <c r="E103" s="25" t="s">
        <v>877</v>
      </c>
      <c r="F103" s="24">
        <v>11100000</v>
      </c>
      <c r="G103" s="24"/>
      <c r="H103" s="24"/>
      <c r="I103" s="24"/>
      <c r="J103" s="24"/>
      <c r="K103" s="24"/>
      <c r="L103" s="24"/>
      <c r="M103" s="24"/>
      <c r="N103" s="24">
        <v>11100000</v>
      </c>
      <c r="O103" s="24"/>
      <c r="P103" s="24"/>
      <c r="Q103" s="24"/>
      <c r="R103" s="24"/>
      <c r="S103" s="24"/>
      <c r="T103" s="24"/>
      <c r="U103" s="24"/>
      <c r="V103" s="24"/>
      <c r="W103" s="24"/>
      <c r="X103" s="24"/>
      <c r="Y103" s="24"/>
      <c r="Z103" s="24"/>
      <c r="AA103" s="24"/>
      <c r="AB103" s="24"/>
      <c r="AC103" s="25"/>
    </row>
    <row r="104" spans="1:29" ht="24.95" customHeight="1">
      <c r="A104" s="27">
        <v>98</v>
      </c>
      <c r="B104" s="25" t="s">
        <v>770</v>
      </c>
      <c r="C104" s="25" t="s">
        <v>856</v>
      </c>
      <c r="D104" s="25" t="s">
        <v>687</v>
      </c>
      <c r="E104" s="25" t="s">
        <v>877</v>
      </c>
      <c r="F104" s="24">
        <v>80000</v>
      </c>
      <c r="G104" s="24"/>
      <c r="H104" s="24"/>
      <c r="I104" s="24"/>
      <c r="J104" s="24"/>
      <c r="K104" s="24"/>
      <c r="L104" s="24">
        <v>80000</v>
      </c>
      <c r="M104" s="24"/>
      <c r="N104" s="24"/>
      <c r="O104" s="24"/>
      <c r="P104" s="24"/>
      <c r="Q104" s="24"/>
      <c r="R104" s="24"/>
      <c r="S104" s="24"/>
      <c r="T104" s="24"/>
      <c r="U104" s="24"/>
      <c r="V104" s="24"/>
      <c r="W104" s="24"/>
      <c r="X104" s="24"/>
      <c r="Y104" s="24"/>
      <c r="Z104" s="24"/>
      <c r="AA104" s="24"/>
      <c r="AB104" s="24"/>
      <c r="AC104" s="25"/>
    </row>
    <row r="105" spans="1:29" ht="24.95" customHeight="1">
      <c r="A105" s="27">
        <v>99</v>
      </c>
      <c r="B105" s="25" t="s">
        <v>770</v>
      </c>
      <c r="C105" s="25" t="s">
        <v>734</v>
      </c>
      <c r="D105" s="25" t="s">
        <v>688</v>
      </c>
      <c r="E105" s="25" t="s">
        <v>877</v>
      </c>
      <c r="F105" s="24">
        <v>25000</v>
      </c>
      <c r="G105" s="24"/>
      <c r="H105" s="24"/>
      <c r="I105" s="24"/>
      <c r="J105" s="24"/>
      <c r="K105" s="24"/>
      <c r="L105" s="24">
        <v>25000</v>
      </c>
      <c r="M105" s="24"/>
      <c r="N105" s="24"/>
      <c r="O105" s="24"/>
      <c r="P105" s="24"/>
      <c r="Q105" s="24"/>
      <c r="R105" s="24"/>
      <c r="S105" s="24"/>
      <c r="T105" s="24"/>
      <c r="U105" s="24"/>
      <c r="V105" s="24"/>
      <c r="W105" s="24"/>
      <c r="X105" s="24"/>
      <c r="Y105" s="24"/>
      <c r="Z105" s="24"/>
      <c r="AA105" s="24"/>
      <c r="AB105" s="24"/>
      <c r="AC105" s="25"/>
    </row>
    <row r="106" spans="1:29" ht="24.95" customHeight="1">
      <c r="A106" s="27">
        <v>100</v>
      </c>
      <c r="B106" s="25" t="s">
        <v>857</v>
      </c>
      <c r="C106" s="25" t="s">
        <v>858</v>
      </c>
      <c r="D106" s="25" t="s">
        <v>75</v>
      </c>
      <c r="E106" s="25" t="s">
        <v>877</v>
      </c>
      <c r="F106" s="24">
        <v>3880000</v>
      </c>
      <c r="G106" s="24"/>
      <c r="H106" s="24"/>
      <c r="I106" s="24"/>
      <c r="J106" s="24"/>
      <c r="K106" s="24"/>
      <c r="L106" s="24"/>
      <c r="M106" s="24"/>
      <c r="N106" s="24">
        <v>3880000</v>
      </c>
      <c r="O106" s="24"/>
      <c r="P106" s="24"/>
      <c r="Q106" s="24"/>
      <c r="R106" s="24"/>
      <c r="S106" s="24"/>
      <c r="T106" s="24"/>
      <c r="U106" s="24"/>
      <c r="V106" s="24"/>
      <c r="W106" s="24"/>
      <c r="X106" s="24"/>
      <c r="Y106" s="24"/>
      <c r="Z106" s="24"/>
      <c r="AA106" s="24"/>
      <c r="AB106" s="24"/>
      <c r="AC106" s="25"/>
    </row>
    <row r="107" spans="1:29" ht="24.95" customHeight="1">
      <c r="A107" s="27">
        <v>101</v>
      </c>
      <c r="B107" s="25" t="s">
        <v>859</v>
      </c>
      <c r="C107" s="25" t="s">
        <v>605</v>
      </c>
      <c r="D107" s="25" t="s">
        <v>709</v>
      </c>
      <c r="E107" s="25" t="s">
        <v>877</v>
      </c>
      <c r="F107" s="24">
        <v>75000</v>
      </c>
      <c r="G107" s="24"/>
      <c r="H107" s="24"/>
      <c r="I107" s="24"/>
      <c r="J107" s="24"/>
      <c r="K107" s="24"/>
      <c r="L107" s="24">
        <v>75000</v>
      </c>
      <c r="M107" s="24"/>
      <c r="N107" s="24"/>
      <c r="O107" s="24"/>
      <c r="P107" s="24"/>
      <c r="Q107" s="24"/>
      <c r="R107" s="24"/>
      <c r="S107" s="24"/>
      <c r="T107" s="24"/>
      <c r="U107" s="24"/>
      <c r="V107" s="24"/>
      <c r="W107" s="24"/>
      <c r="X107" s="24"/>
      <c r="Y107" s="24"/>
      <c r="Z107" s="24"/>
      <c r="AA107" s="24"/>
      <c r="AB107" s="24"/>
      <c r="AC107" s="25"/>
    </row>
    <row r="108" spans="1:29" ht="24.95" customHeight="1">
      <c r="A108" s="27">
        <v>102</v>
      </c>
      <c r="B108" s="25" t="s">
        <v>860</v>
      </c>
      <c r="C108" s="25" t="s">
        <v>604</v>
      </c>
      <c r="D108" s="25" t="s">
        <v>710</v>
      </c>
      <c r="E108" s="25" t="s">
        <v>877</v>
      </c>
      <c r="F108" s="24">
        <v>30500</v>
      </c>
      <c r="G108" s="24"/>
      <c r="H108" s="24"/>
      <c r="I108" s="24"/>
      <c r="J108" s="24"/>
      <c r="K108" s="24"/>
      <c r="L108" s="24">
        <v>30500</v>
      </c>
      <c r="M108" s="24"/>
      <c r="N108" s="24"/>
      <c r="O108" s="24"/>
      <c r="P108" s="24"/>
      <c r="Q108" s="24"/>
      <c r="R108" s="24"/>
      <c r="S108" s="24"/>
      <c r="T108" s="24"/>
      <c r="U108" s="24"/>
      <c r="V108" s="24"/>
      <c r="W108" s="24"/>
      <c r="X108" s="24"/>
      <c r="Y108" s="24"/>
      <c r="Z108" s="24"/>
      <c r="AA108" s="24"/>
      <c r="AB108" s="24"/>
      <c r="AC108" s="25"/>
    </row>
    <row r="109" spans="1:29" ht="24.95" customHeight="1">
      <c r="A109" s="27">
        <v>103</v>
      </c>
      <c r="B109" s="25" t="s">
        <v>861</v>
      </c>
      <c r="C109" s="25" t="s">
        <v>606</v>
      </c>
      <c r="D109" s="25" t="s">
        <v>862</v>
      </c>
      <c r="E109" s="25" t="s">
        <v>877</v>
      </c>
      <c r="F109" s="24">
        <v>1300100</v>
      </c>
      <c r="G109" s="24">
        <v>1300100</v>
      </c>
      <c r="H109" s="24"/>
      <c r="I109" s="24"/>
      <c r="J109" s="24"/>
      <c r="K109" s="24"/>
      <c r="L109" s="24"/>
      <c r="M109" s="24"/>
      <c r="N109" s="24"/>
      <c r="O109" s="24"/>
      <c r="P109" s="24"/>
      <c r="Q109" s="24"/>
      <c r="R109" s="24"/>
      <c r="S109" s="24"/>
      <c r="T109" s="24"/>
      <c r="U109" s="24"/>
      <c r="V109" s="24"/>
      <c r="W109" s="24"/>
      <c r="X109" s="24"/>
      <c r="Y109" s="24"/>
      <c r="Z109" s="24"/>
      <c r="AA109" s="24"/>
      <c r="AB109" s="24"/>
      <c r="AC109" s="25"/>
    </row>
    <row r="110" spans="1:29" ht="24.95" customHeight="1">
      <c r="A110" s="27">
        <v>104</v>
      </c>
      <c r="B110" s="25" t="s">
        <v>863</v>
      </c>
      <c r="C110" s="25" t="s">
        <v>614</v>
      </c>
      <c r="D110" s="25" t="s">
        <v>80</v>
      </c>
      <c r="E110" s="25" t="s">
        <v>877</v>
      </c>
      <c r="F110" s="24">
        <v>25900</v>
      </c>
      <c r="G110" s="24"/>
      <c r="H110" s="24"/>
      <c r="I110" s="24"/>
      <c r="J110" s="24"/>
      <c r="K110" s="24"/>
      <c r="L110" s="24"/>
      <c r="M110" s="24"/>
      <c r="N110" s="24"/>
      <c r="O110" s="24">
        <v>25900</v>
      </c>
      <c r="P110" s="24"/>
      <c r="Q110" s="24"/>
      <c r="R110" s="24"/>
      <c r="S110" s="24"/>
      <c r="T110" s="24"/>
      <c r="U110" s="24"/>
      <c r="V110" s="24"/>
      <c r="W110" s="24"/>
      <c r="X110" s="24"/>
      <c r="Y110" s="24"/>
      <c r="Z110" s="24"/>
      <c r="AA110" s="24"/>
      <c r="AB110" s="24"/>
      <c r="AC110" s="25"/>
    </row>
    <row r="111" spans="1:29" ht="24.95" customHeight="1">
      <c r="A111" s="27">
        <v>105</v>
      </c>
      <c r="B111" s="25" t="s">
        <v>864</v>
      </c>
      <c r="C111" s="25" t="s">
        <v>615</v>
      </c>
      <c r="D111" s="25" t="s">
        <v>689</v>
      </c>
      <c r="E111" s="25" t="s">
        <v>877</v>
      </c>
      <c r="F111" s="24">
        <v>4600</v>
      </c>
      <c r="G111" s="24"/>
      <c r="H111" s="24"/>
      <c r="I111" s="24"/>
      <c r="J111" s="24"/>
      <c r="K111" s="24"/>
      <c r="L111" s="24"/>
      <c r="M111" s="24"/>
      <c r="N111" s="24"/>
      <c r="O111" s="24">
        <v>4600</v>
      </c>
      <c r="P111" s="24"/>
      <c r="Q111" s="24"/>
      <c r="R111" s="24"/>
      <c r="S111" s="24"/>
      <c r="T111" s="24"/>
      <c r="U111" s="24"/>
      <c r="V111" s="24"/>
      <c r="W111" s="24"/>
      <c r="X111" s="24"/>
      <c r="Y111" s="24"/>
      <c r="Z111" s="24"/>
      <c r="AA111" s="24"/>
      <c r="AB111" s="24"/>
      <c r="AC111" s="25"/>
    </row>
    <row r="112" spans="1:29" ht="24.95" customHeight="1">
      <c r="A112" s="27">
        <v>106</v>
      </c>
      <c r="B112" s="25" t="s">
        <v>864</v>
      </c>
      <c r="C112" s="25" t="s">
        <v>617</v>
      </c>
      <c r="D112" s="25" t="s">
        <v>81</v>
      </c>
      <c r="E112" s="25" t="s">
        <v>877</v>
      </c>
      <c r="F112" s="24">
        <v>26200</v>
      </c>
      <c r="G112" s="24"/>
      <c r="H112" s="24"/>
      <c r="I112" s="24"/>
      <c r="J112" s="24"/>
      <c r="K112" s="24"/>
      <c r="L112" s="24"/>
      <c r="M112" s="24"/>
      <c r="N112" s="24"/>
      <c r="O112" s="24">
        <v>26200</v>
      </c>
      <c r="P112" s="24"/>
      <c r="Q112" s="24"/>
      <c r="R112" s="24"/>
      <c r="S112" s="24"/>
      <c r="T112" s="24"/>
      <c r="U112" s="24"/>
      <c r="V112" s="24"/>
      <c r="W112" s="24"/>
      <c r="X112" s="24"/>
      <c r="Y112" s="24"/>
      <c r="Z112" s="24"/>
      <c r="AA112" s="24"/>
      <c r="AB112" s="24"/>
      <c r="AC112" s="25"/>
    </row>
    <row r="113" spans="1:29" ht="24.95" customHeight="1">
      <c r="A113" s="27">
        <v>107</v>
      </c>
      <c r="B113" s="25" t="s">
        <v>864</v>
      </c>
      <c r="C113" s="25" t="s">
        <v>613</v>
      </c>
      <c r="D113" s="25" t="s">
        <v>690</v>
      </c>
      <c r="E113" s="25" t="s">
        <v>877</v>
      </c>
      <c r="F113" s="24">
        <v>26600</v>
      </c>
      <c r="G113" s="24"/>
      <c r="H113" s="24"/>
      <c r="I113" s="24"/>
      <c r="J113" s="24"/>
      <c r="K113" s="24"/>
      <c r="L113" s="24"/>
      <c r="M113" s="24"/>
      <c r="N113" s="24"/>
      <c r="O113" s="24">
        <v>26600</v>
      </c>
      <c r="P113" s="24"/>
      <c r="Q113" s="24"/>
      <c r="R113" s="24"/>
      <c r="S113" s="24"/>
      <c r="T113" s="24"/>
      <c r="U113" s="24"/>
      <c r="V113" s="24"/>
      <c r="W113" s="24"/>
      <c r="X113" s="24"/>
      <c r="Y113" s="24"/>
      <c r="Z113" s="24"/>
      <c r="AA113" s="24"/>
      <c r="AB113" s="24"/>
      <c r="AC113" s="25"/>
    </row>
    <row r="114" spans="1:29" ht="24.95" customHeight="1">
      <c r="A114" s="27">
        <v>108</v>
      </c>
      <c r="B114" s="25" t="s">
        <v>864</v>
      </c>
      <c r="C114" s="25" t="s">
        <v>616</v>
      </c>
      <c r="D114" s="25" t="s">
        <v>82</v>
      </c>
      <c r="E114" s="25" t="s">
        <v>877</v>
      </c>
      <c r="F114" s="24">
        <v>80400</v>
      </c>
      <c r="G114" s="24"/>
      <c r="H114" s="24"/>
      <c r="I114" s="24"/>
      <c r="J114" s="24"/>
      <c r="K114" s="24"/>
      <c r="L114" s="24"/>
      <c r="M114" s="24"/>
      <c r="N114" s="24"/>
      <c r="O114" s="24">
        <v>80400</v>
      </c>
      <c r="P114" s="24"/>
      <c r="Q114" s="24"/>
      <c r="R114" s="24"/>
      <c r="S114" s="24"/>
      <c r="T114" s="24"/>
      <c r="U114" s="24"/>
      <c r="V114" s="24"/>
      <c r="W114" s="24"/>
      <c r="X114" s="24"/>
      <c r="Y114" s="24"/>
      <c r="Z114" s="24"/>
      <c r="AA114" s="24"/>
      <c r="AB114" s="24"/>
      <c r="AC114" s="25"/>
    </row>
    <row r="115" spans="1:29" ht="24.95" customHeight="1">
      <c r="A115" s="27">
        <v>109</v>
      </c>
      <c r="B115" s="25" t="s">
        <v>865</v>
      </c>
      <c r="C115" s="25" t="s">
        <v>618</v>
      </c>
      <c r="D115" s="25" t="s">
        <v>743</v>
      </c>
      <c r="E115" s="25" t="s">
        <v>877</v>
      </c>
      <c r="F115" s="24">
        <v>72000</v>
      </c>
      <c r="G115" s="24"/>
      <c r="H115" s="24">
        <v>72000</v>
      </c>
      <c r="I115" s="24"/>
      <c r="J115" s="24"/>
      <c r="K115" s="24"/>
      <c r="L115" s="24"/>
      <c r="M115" s="24"/>
      <c r="N115" s="24"/>
      <c r="O115" s="24"/>
      <c r="P115" s="24"/>
      <c r="Q115" s="24"/>
      <c r="R115" s="24"/>
      <c r="S115" s="24"/>
      <c r="T115" s="24"/>
      <c r="U115" s="24"/>
      <c r="V115" s="24"/>
      <c r="W115" s="24"/>
      <c r="X115" s="24"/>
      <c r="Y115" s="24"/>
      <c r="Z115" s="24"/>
      <c r="AA115" s="24"/>
      <c r="AB115" s="24"/>
      <c r="AC115" s="25"/>
    </row>
    <row r="116" spans="1:29" ht="24.95" customHeight="1">
      <c r="A116" s="27">
        <v>110</v>
      </c>
      <c r="B116" s="25" t="s">
        <v>866</v>
      </c>
      <c r="C116" s="25" t="s">
        <v>619</v>
      </c>
      <c r="D116" s="25" t="s">
        <v>712</v>
      </c>
      <c r="E116" s="25" t="s">
        <v>877</v>
      </c>
      <c r="F116" s="24">
        <v>857000</v>
      </c>
      <c r="G116" s="24"/>
      <c r="H116" s="24">
        <v>857000</v>
      </c>
      <c r="I116" s="24"/>
      <c r="J116" s="24"/>
      <c r="K116" s="24"/>
      <c r="L116" s="24"/>
      <c r="M116" s="24"/>
      <c r="N116" s="24"/>
      <c r="O116" s="24"/>
      <c r="P116" s="24"/>
      <c r="Q116" s="24"/>
      <c r="R116" s="24"/>
      <c r="S116" s="24"/>
      <c r="T116" s="24"/>
      <c r="U116" s="24"/>
      <c r="V116" s="24"/>
      <c r="W116" s="24"/>
      <c r="X116" s="24"/>
      <c r="Y116" s="24"/>
      <c r="Z116" s="24"/>
      <c r="AA116" s="24"/>
      <c r="AB116" s="24"/>
      <c r="AC116" s="25"/>
    </row>
    <row r="117" spans="1:29" s="18" customFormat="1" ht="24.95" customHeight="1">
      <c r="A117" s="35" t="s">
        <v>869</v>
      </c>
      <c r="B117" s="36"/>
      <c r="C117" s="36"/>
      <c r="D117" s="36"/>
      <c r="E117" s="37"/>
      <c r="F117" s="24">
        <f>SUM(F118)</f>
        <v>5.83</v>
      </c>
      <c r="G117" s="24"/>
      <c r="H117" s="24"/>
      <c r="I117" s="24"/>
      <c r="J117" s="24"/>
      <c r="K117" s="24"/>
      <c r="L117" s="24"/>
      <c r="M117" s="24"/>
      <c r="N117" s="24"/>
      <c r="O117" s="24"/>
      <c r="P117" s="24"/>
      <c r="Q117" s="24"/>
      <c r="R117" s="24"/>
      <c r="S117" s="24"/>
      <c r="T117" s="24"/>
      <c r="U117" s="24"/>
      <c r="V117" s="24"/>
      <c r="W117" s="24"/>
      <c r="X117" s="24"/>
      <c r="Y117" s="24"/>
      <c r="Z117" s="24"/>
      <c r="AA117" s="24">
        <f t="shared" ref="AA117" si="3">SUM(AA118)</f>
        <v>5.83</v>
      </c>
      <c r="AB117" s="24"/>
      <c r="AC117" s="24"/>
    </row>
    <row r="118" spans="1:29" ht="24.95" customHeight="1">
      <c r="A118" s="26">
        <v>111</v>
      </c>
      <c r="B118" s="24" t="s">
        <v>867</v>
      </c>
      <c r="C118" s="24" t="s">
        <v>660</v>
      </c>
      <c r="D118" s="24" t="s">
        <v>753</v>
      </c>
      <c r="E118" s="25" t="s">
        <v>879</v>
      </c>
      <c r="F118" s="25">
        <v>5.83</v>
      </c>
      <c r="G118" s="25"/>
      <c r="H118" s="25"/>
      <c r="I118" s="25"/>
      <c r="J118" s="25"/>
      <c r="K118" s="25"/>
      <c r="L118" s="25"/>
      <c r="M118" s="25"/>
      <c r="N118" s="25"/>
      <c r="O118" s="25"/>
      <c r="P118" s="25"/>
      <c r="Q118" s="25"/>
      <c r="R118" s="25"/>
      <c r="S118" s="25"/>
      <c r="T118" s="25"/>
      <c r="U118" s="25"/>
      <c r="V118" s="25"/>
      <c r="W118" s="25"/>
      <c r="X118" s="25"/>
      <c r="Y118" s="25"/>
      <c r="Z118" s="25"/>
      <c r="AA118" s="25">
        <v>5.83</v>
      </c>
      <c r="AB118" s="25"/>
      <c r="AC118" s="25"/>
    </row>
  </sheetData>
  <autoFilter ref="A3:AC3"/>
  <mergeCells count="6">
    <mergeCell ref="A102:E102"/>
    <mergeCell ref="A117:E117"/>
    <mergeCell ref="A4:E4"/>
    <mergeCell ref="A5:E5"/>
    <mergeCell ref="A1:AC1"/>
    <mergeCell ref="A2:AC2"/>
  </mergeCells>
  <phoneticPr fontId="5" type="noConversion"/>
  <pageMargins left="0.70866141732283472" right="0.70866141732283472" top="0.74803149606299213" bottom="0.7480314960629921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2021-04-06T03:08:50Z</cp:lastPrinted>
  <dcterms:created xsi:type="dcterms:W3CDTF">2008-09-11T17:22:52Z</dcterms:created>
  <dcterms:modified xsi:type="dcterms:W3CDTF">2021-04-06T03:08:55Z</dcterms:modified>
</cp:coreProperties>
</file>