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<sst xmlns="http://schemas.openxmlformats.org/spreadsheetml/2006/main" count="65" uniqueCount="42">
  <si>
    <t>泉州市鲤城区2024年拟拨付第三批职业技能培训（项目制）用券补贴名单及相关信息</t>
  </si>
  <si>
    <t>NO</t>
  </si>
  <si>
    <t>培训年度</t>
  </si>
  <si>
    <t>培训方案</t>
  </si>
  <si>
    <t>培训工种</t>
  </si>
  <si>
    <t>是否用券</t>
  </si>
  <si>
    <t>所属机构</t>
  </si>
  <si>
    <t>培训时间</t>
  </si>
  <si>
    <t>培训对象</t>
  </si>
  <si>
    <t>享受补贴人数</t>
  </si>
  <si>
    <t>拟补贴标准（元/人）</t>
  </si>
  <si>
    <t>补贴金额（元）</t>
  </si>
  <si>
    <t>培训形式</t>
  </si>
  <si>
    <t>鲤城区2024年（第七期）家政服务员项目制培训班</t>
  </si>
  <si>
    <t>家政服务员</t>
  </si>
  <si>
    <t>用券</t>
  </si>
  <si>
    <t>泉州海峡职业培训学校</t>
  </si>
  <si>
    <t>2024年03月09日至2024年03月20日</t>
  </si>
  <si>
    <t>农村转移就业劳动者/毕业年度高校毕业生</t>
  </si>
  <si>
    <t>面网混合培训</t>
  </si>
  <si>
    <t>鲤城区2024年美容师项目制培训班（第一期）</t>
  </si>
  <si>
    <t>美容师</t>
  </si>
  <si>
    <t>2024年03月16日至2024年03月27日</t>
  </si>
  <si>
    <t>鲤城区2024年（第三期）家庭教育指导项目制培训班</t>
  </si>
  <si>
    <t>家庭教育指导</t>
  </si>
  <si>
    <t>2024年04月13日至2024年04月25日</t>
  </si>
  <si>
    <t>鲤城区2024年（第二期）家庭教育指导项目制培训班</t>
  </si>
  <si>
    <t>2024年02月20日至2024年03月01日</t>
  </si>
  <si>
    <t>2024年鲤城区劳资专管员项目制培训班第二期</t>
  </si>
  <si>
    <t>劳资专管员</t>
  </si>
  <si>
    <t>黎明职业大学</t>
  </si>
  <si>
    <t>2024年04月27日至2024年05月07日</t>
  </si>
  <si>
    <t>鲤城区2024年（第六期）家政服务员项目制培训班</t>
  </si>
  <si>
    <t>2024年03月01日至2024年03月12日</t>
  </si>
  <si>
    <t>鲤城区2024年（第一期）防火安全操作项目制培训班</t>
  </si>
  <si>
    <t>防火安全操作</t>
  </si>
  <si>
    <t>2024年03月28日至2024年04月07日</t>
  </si>
  <si>
    <t>2024年鲤城区劳资专管员项目制培训班第一期</t>
  </si>
  <si>
    <t>2024年04月20日至2024年04月29日</t>
  </si>
  <si>
    <t xml:space="preserve"> 鲤城区2024年美容师项目制培训班（第二期）</t>
  </si>
  <si>
    <t>2024年03月21日至2024年03月31日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</si>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</sst>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b/>
      <sz val="18"/>
      <color rgb="FF000000"/>
      <name val="方正小标宋简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14"/>
  <sheetViews>
    <sheetView tabSelected="1" workbookViewId="0">
      <selection activeCell="H30" sqref="H30"/>
    </sheetView>
  </sheetViews>
  <sheetFormatPr defaultColWidth="9" defaultRowHeight="14.25"/>
  <cols>
    <col min="1" max="1" width="2.125" customWidth="1"/>
    <col min="2" max="2" width="5.375" customWidth="1"/>
    <col min="3" max="3" width="5.5" customWidth="1"/>
    <col min="4" max="4" width="41" style="1" customWidth="1"/>
    <col min="5" max="5" width="11.875" customWidth="1"/>
    <col min="6" max="6" width="6.375" customWidth="1"/>
    <col min="7" max="7" width="11.875" customWidth="1"/>
    <col min="8" max="8" width="27" customWidth="1"/>
    <col min="13" max="13" width="12" customWidth="1"/>
  </cols>
  <sheetData>
    <row r="2" ht="36" customHeight="1" spans="2:13">
      <c r="B2" s="2" t="s">
        <v>0</v>
      </c>
      <c r="C2" s="2"/>
      <c r="D2" s="3"/>
      <c r="E2" s="2"/>
      <c r="F2" s="2"/>
      <c r="G2" s="2"/>
      <c r="H2" s="2"/>
      <c r="I2" s="2"/>
      <c r="J2" s="2"/>
      <c r="K2" s="2"/>
      <c r="L2" s="2"/>
      <c r="M2" s="2"/>
    </row>
    <row r="3" ht="18" customHeight="1" spans="2:13">
      <c r="B3" s="4"/>
      <c r="C3" s="4"/>
      <c r="D3" s="5"/>
      <c r="E3" s="4"/>
      <c r="F3" s="4"/>
      <c r="G3" s="4"/>
      <c r="H3" s="4"/>
      <c r="I3" s="4"/>
      <c r="J3" s="4"/>
      <c r="K3" s="4"/>
      <c r="L3" s="4"/>
      <c r="M3" s="4"/>
    </row>
    <row r="4" ht="40.5" spans="2:13">
      <c r="B4" s="6" t="s">
        <v>1</v>
      </c>
      <c r="C4" s="7" t="s">
        <v>2</v>
      </c>
      <c r="D4" s="6" t="s">
        <v>3</v>
      </c>
      <c r="E4" s="6" t="s">
        <v>4</v>
      </c>
      <c r="F4" s="7" t="s">
        <v>5</v>
      </c>
      <c r="G4" s="6" t="s">
        <v>6</v>
      </c>
      <c r="H4" s="6" t="s">
        <v>7</v>
      </c>
      <c r="I4" s="6" t="s">
        <v>8</v>
      </c>
      <c r="J4" s="7" t="s">
        <v>9</v>
      </c>
      <c r="K4" s="7" t="s">
        <v>10</v>
      </c>
      <c r="L4" s="7" t="s">
        <v>11</v>
      </c>
      <c r="M4" s="6" t="s">
        <v>12</v>
      </c>
    </row>
    <row r="5" ht="16" customHeight="1" spans="2:13">
      <c r="B5" s="8">
        <v>1</v>
      </c>
      <c r="C5" s="9">
        <v>2024</v>
      </c>
      <c r="D5" s="10" t="s">
        <v>13</v>
      </c>
      <c r="E5" s="10" t="s">
        <v>14</v>
      </c>
      <c r="F5" s="10" t="s">
        <v>15</v>
      </c>
      <c r="G5" s="11" t="s">
        <v>16</v>
      </c>
      <c r="H5" s="10" t="s">
        <v>17</v>
      </c>
      <c r="I5" s="9" t="s">
        <v>18</v>
      </c>
      <c r="J5" s="10">
        <v>99</v>
      </c>
      <c r="K5" s="9">
        <v>1000</v>
      </c>
      <c r="L5" s="16">
        <f>J5*K5</f>
        <v>99000</v>
      </c>
      <c r="M5" s="16" t="s">
        <v>19</v>
      </c>
    </row>
    <row r="6" ht="16" customHeight="1" spans="2:13">
      <c r="B6" s="8">
        <v>2</v>
      </c>
      <c r="C6" s="11"/>
      <c r="D6" s="10" t="s">
        <v>20</v>
      </c>
      <c r="E6" s="10" t="s">
        <v>21</v>
      </c>
      <c r="F6" s="10" t="s">
        <v>15</v>
      </c>
      <c r="G6" s="11"/>
      <c r="H6" s="10" t="s">
        <v>22</v>
      </c>
      <c r="I6" s="11"/>
      <c r="J6" s="10">
        <v>58</v>
      </c>
      <c r="K6" s="11"/>
      <c r="L6" s="16">
        <f>J6*K5</f>
        <v>58000</v>
      </c>
      <c r="M6" s="16" t="s">
        <v>19</v>
      </c>
    </row>
    <row r="7" ht="16" customHeight="1" spans="2:13">
      <c r="B7" s="8">
        <v>3</v>
      </c>
      <c r="C7" s="11"/>
      <c r="D7" s="10" t="s">
        <v>23</v>
      </c>
      <c r="E7" s="10" t="s">
        <v>24</v>
      </c>
      <c r="F7" s="10" t="s">
        <v>15</v>
      </c>
      <c r="G7" s="11"/>
      <c r="H7" s="10" t="s">
        <v>25</v>
      </c>
      <c r="I7" s="11"/>
      <c r="J7" s="10">
        <v>60</v>
      </c>
      <c r="K7" s="11"/>
      <c r="L7" s="16">
        <f>J7*K5</f>
        <v>60000</v>
      </c>
      <c r="M7" s="16" t="s">
        <v>19</v>
      </c>
    </row>
    <row r="8" ht="16" customHeight="1" spans="2:13">
      <c r="B8" s="8">
        <v>4</v>
      </c>
      <c r="C8" s="11"/>
      <c r="D8" s="10" t="s">
        <v>26</v>
      </c>
      <c r="E8" s="10" t="s">
        <v>24</v>
      </c>
      <c r="F8" s="10" t="s">
        <v>15</v>
      </c>
      <c r="G8" s="12"/>
      <c r="H8" s="10" t="s">
        <v>27</v>
      </c>
      <c r="I8" s="11"/>
      <c r="J8" s="10">
        <v>82</v>
      </c>
      <c r="K8" s="11"/>
      <c r="L8" s="16">
        <f>J8*K5</f>
        <v>82000</v>
      </c>
      <c r="M8" s="16" t="s">
        <v>19</v>
      </c>
    </row>
    <row r="9" ht="16" customHeight="1" spans="2:13">
      <c r="B9" s="8">
        <v>5</v>
      </c>
      <c r="C9" s="11"/>
      <c r="D9" s="10" t="s">
        <v>28</v>
      </c>
      <c r="E9" s="10" t="s">
        <v>29</v>
      </c>
      <c r="F9" s="10" t="s">
        <v>15</v>
      </c>
      <c r="G9" s="13" t="s">
        <v>30</v>
      </c>
      <c r="H9" s="10" t="s">
        <v>31</v>
      </c>
      <c r="I9" s="11"/>
      <c r="J9" s="10">
        <v>58</v>
      </c>
      <c r="K9" s="11"/>
      <c r="L9" s="16">
        <f>J9*K5</f>
        <v>58000</v>
      </c>
      <c r="M9" s="16" t="s">
        <v>19</v>
      </c>
    </row>
    <row r="10" ht="16" customHeight="1" spans="2:13">
      <c r="B10" s="8">
        <v>6</v>
      </c>
      <c r="C10" s="11"/>
      <c r="D10" s="10" t="s">
        <v>32</v>
      </c>
      <c r="E10" s="10" t="s">
        <v>14</v>
      </c>
      <c r="F10" s="10" t="s">
        <v>15</v>
      </c>
      <c r="G10" s="11" t="s">
        <v>16</v>
      </c>
      <c r="H10" s="10" t="s">
        <v>33</v>
      </c>
      <c r="I10" s="11"/>
      <c r="J10" s="10">
        <v>40</v>
      </c>
      <c r="K10" s="11"/>
      <c r="L10" s="16">
        <f>J10*K5</f>
        <v>40000</v>
      </c>
      <c r="M10" s="16" t="s">
        <v>19</v>
      </c>
    </row>
    <row r="11" ht="16" customHeight="1" spans="2:13">
      <c r="B11" s="8">
        <v>7</v>
      </c>
      <c r="C11" s="11"/>
      <c r="D11" s="10" t="s">
        <v>34</v>
      </c>
      <c r="E11" s="10" t="s">
        <v>35</v>
      </c>
      <c r="F11" s="10" t="s">
        <v>15</v>
      </c>
      <c r="G11" s="12"/>
      <c r="H11" s="10" t="s">
        <v>36</v>
      </c>
      <c r="I11" s="11"/>
      <c r="J11" s="10">
        <v>81</v>
      </c>
      <c r="K11" s="11"/>
      <c r="L11" s="16">
        <f>J11*K5</f>
        <v>81000</v>
      </c>
      <c r="M11" s="16" t="s">
        <v>19</v>
      </c>
    </row>
    <row r="12" ht="16" customHeight="1" spans="2:13">
      <c r="B12" s="8">
        <v>8</v>
      </c>
      <c r="C12" s="11"/>
      <c r="D12" s="10" t="s">
        <v>37</v>
      </c>
      <c r="E12" s="10" t="s">
        <v>29</v>
      </c>
      <c r="F12" s="10" t="s">
        <v>15</v>
      </c>
      <c r="G12" s="12" t="s">
        <v>30</v>
      </c>
      <c r="H12" s="10" t="s">
        <v>38</v>
      </c>
      <c r="I12" s="11"/>
      <c r="J12" s="10">
        <v>96</v>
      </c>
      <c r="K12" s="11"/>
      <c r="L12" s="16">
        <f>J12*K5</f>
        <v>96000</v>
      </c>
      <c r="M12" s="16" t="s">
        <v>19</v>
      </c>
    </row>
    <row r="13" ht="27" customHeight="1" spans="2:13">
      <c r="B13" s="8">
        <v>9</v>
      </c>
      <c r="C13" s="12"/>
      <c r="D13" s="10" t="s">
        <v>39</v>
      </c>
      <c r="E13" s="10" t="s">
        <v>21</v>
      </c>
      <c r="F13" s="10" t="s">
        <v>15</v>
      </c>
      <c r="G13" s="12" t="s">
        <v>16</v>
      </c>
      <c r="H13" s="10" t="s">
        <v>40</v>
      </c>
      <c r="I13" s="12"/>
      <c r="J13" s="10">
        <v>24</v>
      </c>
      <c r="K13" s="12"/>
      <c r="L13" s="16">
        <f>J13*K5</f>
        <v>24000</v>
      </c>
      <c r="M13" s="16" t="s">
        <v>19</v>
      </c>
    </row>
    <row r="14" ht="27" customHeight="1" spans="2:13">
      <c r="B14" s="14" t="s">
        <v>41</v>
      </c>
      <c r="C14" s="14"/>
      <c r="D14" s="15"/>
      <c r="E14" s="14"/>
      <c r="F14" s="14"/>
      <c r="G14" s="14"/>
      <c r="H14" s="14"/>
      <c r="I14" s="14"/>
      <c r="J14" s="14">
        <f>SUM(J5:J13)</f>
        <v>598</v>
      </c>
      <c r="K14" s="17"/>
      <c r="L14" s="14">
        <f>SUM(L5:L13)</f>
        <v>598000</v>
      </c>
      <c r="M14" s="18"/>
    </row>
  </sheetData>
  <mergeCells count="7">
    <mergeCell ref="B2:M2"/>
    <mergeCell ref="B14:I14"/>
    <mergeCell ref="C5:C13"/>
    <mergeCell ref="G5:G8"/>
    <mergeCell ref="G10:G11"/>
    <mergeCell ref="I5:I13"/>
    <mergeCell ref="K5:K13"/>
  </mergeCells>
  <pageMargins left="0.196527777777778" right="0.196527777777778" top="0.786805555555556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维多利亚</cp:lastModifiedBy>
  <dcterms:created xsi:type="dcterms:W3CDTF">2024-05-10T03:37:00Z</dcterms:created>
  <dcterms:modified xsi:type="dcterms:W3CDTF">2024-08-23T13:26:05Z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6B891EE74C52499C9B0C693FD59A571F_12</vt:lpwstr>
  </property>
  <property fmtid="{D5CDD505-2E9C-101B-9397-08002B2CF9AE}" pid="3" name="KSOProductBuildVer">
    <vt:lpwstr>2052-12.1.0.17857</vt:lpwstr>
  </property>
</Properties>
</file>