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<sst xmlns="http://schemas.openxmlformats.org/spreadsheetml/2006/main" count="38" uniqueCount="28">
  <si>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鲤城区2025年第一批就业技能培训电子培训券补贴名单及相关信息</t>
  </si>
  <si>
    <t>NO</t>
  </si>
  <si>
    <t>年度</t>
  </si>
  <si>
    <t>培训方案</t>
  </si>
  <si>
    <t>培训工种</t>
  </si>
  <si>
    <t>是否用券</t>
  </si>
  <si>
    <t>所属机构</t>
  </si>
  <si>
    <t>培训时间</t>
  </si>
  <si>
    <t>人员类型</t>
  </si>
  <si>
    <t>享受补贴人数</t>
  </si>
  <si>
    <t>六类人员或急需紧缺工种上浮</t>
  </si>
  <si>
    <t>拟补贴标准（元/人）</t>
  </si>
  <si>
    <t>补贴金额（元）</t>
  </si>
  <si>
    <t>培训品类</t>
  </si>
  <si>
    <t>2025年鲤城区互联网营销师就业技能培训班（第一期）</t>
  </si>
  <si>
    <t>互联网营销师</t>
  </si>
  <si>
    <t>是</t>
  </si>
  <si>
    <t>泉州海峡职业培训学校</t>
  </si>
  <si>
    <t>2025-01-06 至 2025-01-07</t>
  </si>
  <si>
    <t>城乡劳动者</t>
  </si>
  <si>
    <t>－</t>
  </si>
  <si>
    <t>就业技能培训</t>
  </si>
  <si>
    <t>2024年鲤城区互联网营销师高级工（三级）见证补贴培训班（第七期）</t>
  </si>
  <si>
    <t>2024-12-21 至 2024-12-22</t>
  </si>
  <si>
    <t>毕业学年高校毕业生</t>
  </si>
  <si>
    <t>急需紧缺工种+人员类型上浮40%</t>
  </si>
  <si>
    <t>2024年鲤城区互联网营销师高级工（三级）见证补贴培训班（第八期）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</si>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</sst>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0"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7"/>
  <sheetViews>
    <sheetView tabSelected="1" workbookViewId="0">
      <selection activeCell="D23" sqref="D23"/>
    </sheetView>
  </sheetViews>
  <sheetFormatPr defaultColWidth="9" defaultRowHeight="14.25" outlineLevelRow="6"/>
  <cols>
    <col min="1" max="1" width="3.375" customWidth="1"/>
    <col min="2" max="2" width="6.25" customWidth="1"/>
    <col min="3" max="3" width="42" customWidth="1"/>
    <col min="4" max="4" width="12.125" customWidth="1"/>
    <col min="5" max="5" width="5.375" customWidth="1"/>
    <col min="6" max="6" width="18.875" customWidth="1"/>
    <col min="7" max="7" width="25.375" customWidth="1"/>
    <col min="8" max="8" width="11.375" customWidth="1"/>
    <col min="9" max="9" width="8.25" customWidth="1"/>
    <col min="10" max="11" width="10.125" customWidth="1"/>
    <col min="12" max="12" width="9.125" customWidth="1"/>
    <col min="13" max="13" width="14.125" customWidth="1"/>
  </cols>
  <sheetData>
    <row r="2" ht="48" customHeight="1" spans="1:1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49" customHeight="1" spans="1:13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2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2" t="s">
        <v>13</v>
      </c>
    </row>
    <row r="4" ht="50" customHeight="1" spans="1:13">
      <c r="A4" s="4">
        <v>1</v>
      </c>
      <c r="B4" s="5">
        <v>2025</v>
      </c>
      <c r="C4" s="5" t="s">
        <v>14</v>
      </c>
      <c r="D4" s="5" t="s">
        <v>15</v>
      </c>
      <c r="E4" s="5" t="s">
        <v>16</v>
      </c>
      <c r="F4" s="5" t="s">
        <v>17</v>
      </c>
      <c r="G4" s="5" t="s">
        <v>18</v>
      </c>
      <c r="H4" s="5" t="s">
        <v>19</v>
      </c>
      <c r="I4" s="5">
        <v>36</v>
      </c>
      <c r="J4" s="8" t="s">
        <v>20</v>
      </c>
      <c r="K4" s="5">
        <v>500</v>
      </c>
      <c r="L4" s="5">
        <f>K4*I4</f>
        <v>18000</v>
      </c>
      <c r="M4" s="5" t="s">
        <v>21</v>
      </c>
    </row>
    <row r="5" ht="50" customHeight="1" spans="1:13">
      <c r="A5" s="4">
        <v>2</v>
      </c>
      <c r="B5" s="5">
        <v>2024</v>
      </c>
      <c r="C5" s="6" t="s">
        <v>22</v>
      </c>
      <c r="D5" s="5" t="s">
        <v>15</v>
      </c>
      <c r="E5" s="5" t="s">
        <v>16</v>
      </c>
      <c r="F5" s="5" t="s">
        <v>17</v>
      </c>
      <c r="G5" s="5" t="s">
        <v>23</v>
      </c>
      <c r="H5" s="6" t="s">
        <v>24</v>
      </c>
      <c r="I5" s="5">
        <v>30</v>
      </c>
      <c r="J5" s="6" t="s">
        <v>25</v>
      </c>
      <c r="K5" s="5">
        <v>2100</v>
      </c>
      <c r="L5" s="5">
        <f>K5*I5</f>
        <v>63000</v>
      </c>
      <c r="M5" s="5" t="s">
        <v>21</v>
      </c>
    </row>
    <row r="6" ht="50" customHeight="1" spans="1:13">
      <c r="A6" s="4">
        <v>3</v>
      </c>
      <c r="B6" s="5">
        <v>2024</v>
      </c>
      <c r="C6" s="6" t="s">
        <v>26</v>
      </c>
      <c r="D6" s="5" t="s">
        <v>15</v>
      </c>
      <c r="E6" s="5" t="s">
        <v>16</v>
      </c>
      <c r="F6" s="5" t="s">
        <v>17</v>
      </c>
      <c r="G6" s="5" t="s">
        <v>23</v>
      </c>
      <c r="H6" s="6" t="s">
        <v>24</v>
      </c>
      <c r="I6" s="5">
        <v>28</v>
      </c>
      <c r="J6" s="6"/>
      <c r="K6" s="5">
        <v>2100</v>
      </c>
      <c r="L6" s="5">
        <f>K6*I6</f>
        <v>58800</v>
      </c>
      <c r="M6" s="5" t="s">
        <v>21</v>
      </c>
    </row>
    <row r="7" ht="34" customHeight="1" spans="1:13">
      <c r="A7" s="7" t="s">
        <v>27</v>
      </c>
      <c r="B7" s="7"/>
      <c r="C7" s="7"/>
      <c r="D7" s="7"/>
      <c r="E7" s="7"/>
      <c r="F7" s="7"/>
      <c r="G7" s="7"/>
      <c r="H7" s="7"/>
      <c r="I7" s="7">
        <f>SUM(I4:I6)</f>
        <v>94</v>
      </c>
      <c r="J7" s="7"/>
      <c r="K7" s="9"/>
      <c r="L7" s="7">
        <f>SUM(L4:L6)</f>
        <v>139800</v>
      </c>
      <c r="M7" s="7"/>
    </row>
  </sheetData>
  <mergeCells count="3">
    <mergeCell ref="A2:M2"/>
    <mergeCell ref="A7:H7"/>
    <mergeCell ref="J5:J6"/>
  </mergeCells>
  <pageMargins left="0" right="0" top="0.413194444444444" bottom="0.2125" header="0.5" footer="0.5"/>
  <pageSetup paperSize="9" scale="77" fitToWidth="0" orientation="landscape" horizontalDpi="600"/>
  <headerFooter/>
  <ignoredErrors>
    <ignoredError sqref="I3 F3:G3 A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2024-08-28T03:31:00Z</dcterms:created>
  <dcterms:modified xsi:type="dcterms:W3CDTF">2025-05-16T03:15:56Z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AD74B9A363934116B207AC2A97D9F654_12</vt:lpwstr>
  </property>
  <property fmtid="{D5CDD505-2E9C-101B-9397-08002B2CF9AE}" pid="3" name="KSOProductBuildVer">
    <vt:lpwstr>2052-11.1.0.14309</vt:lpwstr>
  </property>
</Properties>
</file>