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<sst xmlns="http://schemas.openxmlformats.org/spreadsheetml/2006/main" count="56" uniqueCount="32">
  <si>
    <t>鲤城区2025年拟兑付第九批就业技能培训电子培训券补贴名单及相关信息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</si>
  <si>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</si>
  <si>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</si>
  <si>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</si>
  <si>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</si>
  <si>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</si>
  <si>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</si>
  <si>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</si>
  <si>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</si>
  <si>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</si>
  <si>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</si>
  <si>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</si>
  <si>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总课时</t>
  </si>
  <si>
    <t>补贴金额（元）</t>
  </si>
  <si>
    <t>培训品类</t>
  </si>
  <si>
    <t>2025年鲤城区人工智能训练师就业技能培训班（第四期）</t>
  </si>
  <si>
    <t>人工智能训练师</t>
  </si>
  <si>
    <t>是</t>
  </si>
  <si>
    <t>泉州海峡职业培训学校</t>
  </si>
  <si>
    <t>2025年3月15日-2025年3月17日</t>
  </si>
  <si>
    <t>城乡劳动者</t>
  </si>
  <si>
    <t>－</t>
  </si>
  <si>
    <t>就业技能培训</t>
  </si>
  <si>
    <t>2025年鲤城区人工智能训练师就业技能培训班（第八期）</t>
  </si>
  <si>
    <t>2025年3月22日-2025年3月24日</t>
  </si>
  <si>
    <t>2025年鲤城区人工智能训练师就业技能培训班（第十三期）</t>
  </si>
  <si>
    <t>2025年3月29日-2025年3月31日</t>
  </si>
  <si>
    <t>2025年鲤城区人工智能训练师就业技能培训班（第十四期）</t>
  </si>
  <si>
    <t>2025年4月23日-2025年4月25日</t>
  </si>
  <si>
    <t>2025年鲤城区人工智能训练师就业技能培训班（第十五期）</t>
  </si>
  <si>
    <t>2025年4月24日-2025年4月26日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</si>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</sst>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9"/>
  <sheetViews>
    <sheetView tabSelected="1" workbookViewId="0">
      <selection activeCell="K15" sqref="K15"/>
    </sheetView>
  </sheetViews>
  <sheetFormatPr defaultColWidth="9" defaultRowHeight="14.25"/>
  <cols>
    <col min="1" max="1" width="3.375" customWidth="1"/>
    <col min="2" max="2" width="5.375" customWidth="1"/>
    <col min="3" max="3" width="32.125" customWidth="1"/>
    <col min="4" max="4" width="12.125" customWidth="1"/>
    <col min="5" max="5" width="5.375" customWidth="1"/>
    <col min="6" max="6" width="22.625" customWidth="1"/>
    <col min="7" max="7" width="25.375" customWidth="1"/>
    <col min="8" max="8" width="11.375" customWidth="1"/>
    <col min="9" max="9" width="8.25" customWidth="1"/>
    <col min="10" max="12" width="10.125" customWidth="1"/>
    <col min="13" max="13" width="11.25" customWidth="1"/>
    <col min="14" max="14" width="14.125" customWidth="1"/>
  </cols>
  <sheetData>
    <row r="2" ht="48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9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2" t="s">
        <v>14</v>
      </c>
    </row>
    <row r="4" ht="50" customHeight="1" spans="1:14">
      <c r="A4" s="4">
        <v>1</v>
      </c>
      <c r="B4" s="5">
        <v>2025</v>
      </c>
      <c r="C4" s="6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6" t="s">
        <v>20</v>
      </c>
      <c r="I4" s="8">
        <v>41</v>
      </c>
      <c r="J4" s="9" t="s">
        <v>21</v>
      </c>
      <c r="K4" s="5">
        <v>25</v>
      </c>
      <c r="L4" s="5">
        <v>20</v>
      </c>
      <c r="M4" s="5">
        <f>I4*K4*L4</f>
        <v>20500</v>
      </c>
      <c r="N4" s="5" t="s">
        <v>22</v>
      </c>
    </row>
    <row r="5" ht="50" customHeight="1" spans="1:14">
      <c r="A5" s="4">
        <v>2</v>
      </c>
      <c r="B5" s="5">
        <v>2025</v>
      </c>
      <c r="C5" s="6" t="s">
        <v>23</v>
      </c>
      <c r="D5" s="5" t="s">
        <v>16</v>
      </c>
      <c r="E5" s="5" t="s">
        <v>17</v>
      </c>
      <c r="F5" s="5" t="s">
        <v>18</v>
      </c>
      <c r="G5" s="5" t="s">
        <v>24</v>
      </c>
      <c r="H5" s="6" t="s">
        <v>20</v>
      </c>
      <c r="I5" s="8">
        <v>41</v>
      </c>
      <c r="J5" s="9" t="s">
        <v>21</v>
      </c>
      <c r="K5" s="5">
        <v>25</v>
      </c>
      <c r="L5" s="5">
        <v>20</v>
      </c>
      <c r="M5" s="5">
        <f>I5*K5*L5</f>
        <v>20500</v>
      </c>
      <c r="N5" s="5" t="s">
        <v>22</v>
      </c>
    </row>
    <row r="6" ht="50" customHeight="1" spans="1:14">
      <c r="A6" s="4">
        <v>3</v>
      </c>
      <c r="B6" s="5">
        <v>2025</v>
      </c>
      <c r="C6" s="6" t="s">
        <v>25</v>
      </c>
      <c r="D6" s="5" t="s">
        <v>16</v>
      </c>
      <c r="E6" s="5" t="s">
        <v>17</v>
      </c>
      <c r="F6" s="5" t="s">
        <v>18</v>
      </c>
      <c r="G6" s="5" t="s">
        <v>26</v>
      </c>
      <c r="H6" s="6" t="s">
        <v>20</v>
      </c>
      <c r="I6" s="8">
        <v>37</v>
      </c>
      <c r="J6" s="9" t="s">
        <v>21</v>
      </c>
      <c r="K6" s="5">
        <v>25</v>
      </c>
      <c r="L6" s="5">
        <v>20</v>
      </c>
      <c r="M6" s="5">
        <f>I6*K6*L6</f>
        <v>18500</v>
      </c>
      <c r="N6" s="5" t="s">
        <v>22</v>
      </c>
    </row>
    <row r="7" ht="50" customHeight="1" spans="1:14">
      <c r="A7" s="4">
        <v>4</v>
      </c>
      <c r="B7" s="5">
        <v>2025</v>
      </c>
      <c r="C7" s="6" t="s">
        <v>27</v>
      </c>
      <c r="D7" s="5" t="s">
        <v>16</v>
      </c>
      <c r="E7" s="5" t="s">
        <v>17</v>
      </c>
      <c r="F7" s="5" t="s">
        <v>18</v>
      </c>
      <c r="G7" s="5" t="s">
        <v>28</v>
      </c>
      <c r="H7" s="6" t="s">
        <v>20</v>
      </c>
      <c r="I7" s="8">
        <v>42</v>
      </c>
      <c r="J7" s="9" t="s">
        <v>21</v>
      </c>
      <c r="K7" s="5">
        <v>25</v>
      </c>
      <c r="L7" s="5">
        <v>20</v>
      </c>
      <c r="M7" s="5">
        <f>I7*K7*L7</f>
        <v>21000</v>
      </c>
      <c r="N7" s="5" t="s">
        <v>22</v>
      </c>
    </row>
    <row r="8" ht="50" customHeight="1" spans="1:14">
      <c r="A8" s="4">
        <v>5</v>
      </c>
      <c r="B8" s="5">
        <v>2025</v>
      </c>
      <c r="C8" s="6" t="s">
        <v>29</v>
      </c>
      <c r="D8" s="5" t="s">
        <v>16</v>
      </c>
      <c r="E8" s="5" t="s">
        <v>17</v>
      </c>
      <c r="F8" s="5" t="s">
        <v>18</v>
      </c>
      <c r="G8" s="5" t="s">
        <v>30</v>
      </c>
      <c r="H8" s="6" t="s">
        <v>20</v>
      </c>
      <c r="I8" s="8">
        <v>40</v>
      </c>
      <c r="J8" s="9" t="s">
        <v>21</v>
      </c>
      <c r="K8" s="5">
        <v>25</v>
      </c>
      <c r="L8" s="5">
        <v>20</v>
      </c>
      <c r="M8" s="5">
        <f>I8*K8*L8</f>
        <v>20000</v>
      </c>
      <c r="N8" s="5" t="s">
        <v>22</v>
      </c>
    </row>
    <row r="9" ht="41" customHeight="1" spans="1:14">
      <c r="A9" s="7" t="s">
        <v>31</v>
      </c>
      <c r="B9" s="7"/>
      <c r="C9" s="7"/>
      <c r="D9" s="7"/>
      <c r="E9" s="7"/>
      <c r="F9" s="7"/>
      <c r="G9" s="7"/>
      <c r="H9" s="7"/>
      <c r="I9" s="7">
        <f>SUM(I4:I8)</f>
        <v>201</v>
      </c>
      <c r="J9" s="7"/>
      <c r="K9" s="10"/>
      <c r="L9" s="10"/>
      <c r="M9" s="7">
        <f>SUM(M4:M8)</f>
        <v>100500</v>
      </c>
      <c r="N9" s="7"/>
    </row>
  </sheetData>
  <mergeCells count="2">
    <mergeCell ref="A2:N2"/>
    <mergeCell ref="A9:H9"/>
  </mergeCells>
  <pageMargins left="0" right="0" top="0.413194444444444" bottom="0.2125" header="0.5" footer="0.5"/>
  <pageSetup paperSize="9" scale="73" fitToWidth="0" orientation="landscape" horizontalDpi="600"/>
  <headerFooter/>
  <ignoredErrors>
    <ignoredError sqref="A3 F3:G3 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2025-10-31T03:49:58Z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