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Sheet1!$A$2:$O$9</definedName>
  </definedNames>
  <calcPr calcId="144525"/>
</workbook>
</file>

<file path=xl/sharedStrings.xml><?xml version="1.0" encoding="utf-8"?>
<sst xmlns="http://schemas.openxmlformats.org/spreadsheetml/2006/main" count="62" uniqueCount="40">
  <si>
    <t>鲤城区2026年拟兑现第八批就业技能培训补贴名单及相关信息</t>
  </si>
  <si>
    <t>NO</t>
  </si>
  <si>
    <t>培训年度</t>
  </si>
  <si>
    <t>培训方案</t>
  </si>
  <si>
    <t>培训工种</t>
  </si>
  <si>
    <t>是否用券</t>
  </si>
  <si>
    <t>所属机构</t>
  </si>
  <si>
    <t>培训时间</t>
  </si>
  <si>
    <t>面授时间</t>
  </si>
  <si>
    <t>人员类型</t>
  </si>
  <si>
    <t>享受补贴人数</t>
  </si>
  <si>
    <t>六类人员或急需紧缺工种上浮</t>
  </si>
  <si>
    <t>课时</t>
  </si>
  <si>
    <t>拟补贴标准（元/人/课时）</t>
  </si>
  <si>
    <t>补贴金额（元）</t>
  </si>
  <si>
    <t>培训品类</t>
  </si>
  <si>
    <t>2026年鲤城区香道技艺就业技能培训班（第二期）</t>
  </si>
  <si>
    <t>香道技艺</t>
  </si>
  <si>
    <t>是</t>
  </si>
  <si>
    <t>泉州市海峡职业培训学校</t>
  </si>
  <si>
    <t>2026年3月12日-2026年3月14日</t>
  </si>
  <si>
    <t>2026年3月12日-2026年3月13日</t>
  </si>
  <si>
    <t>城乡劳动者</t>
  </si>
  <si>
    <t>－</t>
  </si>
  <si>
    <t>就业技能培训</t>
  </si>
  <si>
    <t>2026年鲤城区互联网营销师就业技能培训班（第七期）</t>
  </si>
  <si>
    <t>互联网营销师</t>
  </si>
  <si>
    <t>2026年3月19日-2026年3月23日</t>
  </si>
  <si>
    <t>2026年3月19日-2026年3月20日</t>
  </si>
  <si>
    <t>2026年鲤城区互联网营销师就业技能培训班（第六期）</t>
  </si>
  <si>
    <t>2026年3月7日-2026年3月10日</t>
  </si>
  <si>
    <t>2026年3月7日-2026年3月8日</t>
  </si>
  <si>
    <t>2026年鲤城区人工智能训练师就业技能培训班（第三期）</t>
  </si>
  <si>
    <t>人工智能训练师</t>
  </si>
  <si>
    <t>2026年3月21日-2026年3月23日</t>
  </si>
  <si>
    <t>2026年3月21日-2026年3月22日</t>
  </si>
  <si>
    <t>2026年鲤城区香道技艺就业技能培训班（第一期）</t>
  </si>
  <si>
    <t>2026年01月13日-2026年01月15日</t>
  </si>
  <si>
    <t>2026年01月13日-2026年01月14日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</si>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</sst>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5">
    <xf numFmtId="0" fontId="0" fillId="0" borderId="0" xfId="0" applyNumberFormat="1"/>
    <xf numFmtId="0" fontId="0" fillId="0" borderId="0" xfId="0" applyNumberFormat="1" applyAlignment="1">
      <alignment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9"/>
  <sheetViews>
    <sheetView tabSelected="1" workbookViewId="0">
      <selection activeCell="C19" sqref="C19"/>
    </sheetView>
  </sheetViews>
  <sheetFormatPr defaultColWidth="9" defaultRowHeight="14.25"/>
  <cols>
    <col min="1" max="1" width="3.375" customWidth="1"/>
    <col min="2" max="2" width="6.125" customWidth="1"/>
    <col min="3" max="3" width="25" customWidth="1"/>
    <col min="4" max="4" width="12.125" customWidth="1"/>
    <col min="5" max="5" width="5.375" customWidth="1"/>
    <col min="6" max="6" width="18.875" customWidth="1"/>
    <col min="7" max="7" width="14.125" style="1" customWidth="1"/>
    <col min="8" max="8" width="14.25" customWidth="1"/>
    <col min="9" max="9" width="11.375" customWidth="1"/>
    <col min="10" max="10" width="8.25" customWidth="1"/>
    <col min="11" max="11" width="10.125" customWidth="1"/>
    <col min="12" max="12" width="7.75" customWidth="1"/>
    <col min="13" max="13" width="11.125" customWidth="1"/>
    <col min="14" max="14" width="9.125" customWidth="1"/>
    <col min="15" max="15" width="14.125" customWidth="1"/>
  </cols>
  <sheetData>
    <row r="2" ht="48" customHeight="1" spans="1:15">
      <c r="A2" s="2" t="s">
        <v>0</v>
      </c>
      <c r="B2" s="2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</row>
    <row r="3" ht="49" customHeight="1" spans="1:15">
      <c r="A3" s="4" t="s">
        <v>1</v>
      </c>
      <c r="B3" s="5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4" t="s">
        <v>15</v>
      </c>
    </row>
    <row r="4" ht="50" customHeight="1" spans="1:15">
      <c r="A4" s="6">
        <v>1</v>
      </c>
      <c r="B4" s="7">
        <v>2026</v>
      </c>
      <c r="C4" s="8" t="s">
        <v>16</v>
      </c>
      <c r="D4" s="7" t="s">
        <v>17</v>
      </c>
      <c r="E4" s="7" t="s">
        <v>18</v>
      </c>
      <c r="F4" s="8" t="s">
        <v>19</v>
      </c>
      <c r="G4" s="8" t="s">
        <v>20</v>
      </c>
      <c r="H4" s="8" t="s">
        <v>21</v>
      </c>
      <c r="I4" s="11" t="s">
        <v>22</v>
      </c>
      <c r="J4" s="12">
        <v>35</v>
      </c>
      <c r="K4" s="13" t="s">
        <v>23</v>
      </c>
      <c r="L4" s="8">
        <v>20</v>
      </c>
      <c r="M4" s="12">
        <v>500</v>
      </c>
      <c r="N4" s="12">
        <f>M4*J4</f>
        <v>17500</v>
      </c>
      <c r="O4" s="12" t="s">
        <v>24</v>
      </c>
    </row>
    <row r="5" ht="50" customHeight="1" spans="1:15">
      <c r="A5" s="6">
        <v>2</v>
      </c>
      <c r="B5" s="7">
        <v>2026</v>
      </c>
      <c r="C5" s="8" t="s">
        <v>25</v>
      </c>
      <c r="D5" s="7" t="s">
        <v>26</v>
      </c>
      <c r="E5" s="7" t="s">
        <v>18</v>
      </c>
      <c r="F5" s="8" t="s">
        <v>19</v>
      </c>
      <c r="G5" s="8" t="s">
        <v>27</v>
      </c>
      <c r="H5" s="8" t="s">
        <v>28</v>
      </c>
      <c r="I5" s="8" t="s">
        <v>22</v>
      </c>
      <c r="J5" s="7">
        <v>45</v>
      </c>
      <c r="K5" s="13" t="s">
        <v>23</v>
      </c>
      <c r="L5" s="8">
        <v>20</v>
      </c>
      <c r="M5" s="12">
        <v>500</v>
      </c>
      <c r="N5" s="7">
        <f>M5*J5</f>
        <v>22500</v>
      </c>
      <c r="O5" s="12" t="s">
        <v>24</v>
      </c>
    </row>
    <row r="6" ht="50" customHeight="1" spans="1:15">
      <c r="A6" s="6">
        <v>3</v>
      </c>
      <c r="B6" s="7">
        <v>2026</v>
      </c>
      <c r="C6" s="8" t="s">
        <v>29</v>
      </c>
      <c r="D6" s="7" t="s">
        <v>26</v>
      </c>
      <c r="E6" s="7" t="s">
        <v>18</v>
      </c>
      <c r="F6" s="7" t="s">
        <v>19</v>
      </c>
      <c r="G6" s="8" t="s">
        <v>30</v>
      </c>
      <c r="H6" s="8" t="s">
        <v>31</v>
      </c>
      <c r="I6" s="8" t="s">
        <v>22</v>
      </c>
      <c r="J6" s="7">
        <v>49</v>
      </c>
      <c r="K6" s="13" t="s">
        <v>23</v>
      </c>
      <c r="L6" s="8">
        <v>20</v>
      </c>
      <c r="M6" s="7">
        <v>500</v>
      </c>
      <c r="N6" s="7">
        <f>M6*J6</f>
        <v>24500</v>
      </c>
      <c r="O6" s="12" t="s">
        <v>24</v>
      </c>
    </row>
    <row r="7" ht="50" customHeight="1" spans="1:15">
      <c r="A7" s="6">
        <v>4</v>
      </c>
      <c r="B7" s="7">
        <v>2026</v>
      </c>
      <c r="C7" s="8" t="s">
        <v>32</v>
      </c>
      <c r="D7" s="7" t="s">
        <v>33</v>
      </c>
      <c r="E7" s="7" t="s">
        <v>18</v>
      </c>
      <c r="F7" s="8" t="s">
        <v>19</v>
      </c>
      <c r="G7" s="8" t="s">
        <v>34</v>
      </c>
      <c r="H7" s="8" t="s">
        <v>35</v>
      </c>
      <c r="I7" s="8" t="s">
        <v>22</v>
      </c>
      <c r="J7" s="7">
        <v>47</v>
      </c>
      <c r="K7" s="13" t="s">
        <v>23</v>
      </c>
      <c r="L7" s="8">
        <v>20</v>
      </c>
      <c r="M7" s="7">
        <v>500</v>
      </c>
      <c r="N7" s="7">
        <f>M7*J7</f>
        <v>23500</v>
      </c>
      <c r="O7" s="12" t="s">
        <v>24</v>
      </c>
    </row>
    <row r="8" ht="50" customHeight="1" spans="1:15">
      <c r="A8" s="6">
        <v>5</v>
      </c>
      <c r="B8" s="7">
        <v>2026</v>
      </c>
      <c r="C8" s="8" t="s">
        <v>36</v>
      </c>
      <c r="D8" s="7" t="s">
        <v>17</v>
      </c>
      <c r="E8" s="7" t="s">
        <v>18</v>
      </c>
      <c r="F8" s="7" t="s">
        <v>19</v>
      </c>
      <c r="G8" s="8" t="s">
        <v>37</v>
      </c>
      <c r="H8" s="8" t="s">
        <v>38</v>
      </c>
      <c r="I8" s="8" t="s">
        <v>22</v>
      </c>
      <c r="J8" s="12">
        <v>22</v>
      </c>
      <c r="K8" s="13" t="s">
        <v>23</v>
      </c>
      <c r="L8" s="13">
        <v>20</v>
      </c>
      <c r="M8" s="12">
        <v>500</v>
      </c>
      <c r="N8" s="12">
        <f>M8*J8</f>
        <v>11000</v>
      </c>
      <c r="O8" s="12" t="s">
        <v>24</v>
      </c>
    </row>
    <row r="9" ht="41" customHeight="1" spans="1:15">
      <c r="A9" s="9" t="s">
        <v>39</v>
      </c>
      <c r="B9" s="9"/>
      <c r="C9" s="9"/>
      <c r="D9" s="9"/>
      <c r="E9" s="9"/>
      <c r="F9" s="9"/>
      <c r="G9" s="10"/>
      <c r="H9" s="9"/>
      <c r="I9" s="9"/>
      <c r="J9" s="9">
        <f>SUM(J4:J8)</f>
        <v>198</v>
      </c>
      <c r="K9" s="9"/>
      <c r="L9" s="9"/>
      <c r="M9" s="14"/>
      <c r="N9" s="9">
        <f>SUM(N4:N8)</f>
        <v>99000</v>
      </c>
      <c r="O9" s="9"/>
    </row>
  </sheetData>
  <autoFilter ref="A2:O9">
    <extLst/>
  </autoFilter>
  <mergeCells count="2">
    <mergeCell ref="A2:O2"/>
    <mergeCell ref="A9:I9"/>
  </mergeCells>
  <pageMargins left="0" right="0" top="0.413194444444444" bottom="0.2125" header="0.5" footer="0.5"/>
  <pageSetup paperSize="9" scale="77" fitToWidth="0" orientation="landscape" horizontalDpi="600"/>
  <headerFooter/>
  <ignoredErrors>
    <ignoredError sqref="J3 F3 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小个子果果</cp:lastModifiedBy>
  <dcterms:created xsi:type="dcterms:W3CDTF">2024-08-28T03:31:00Z</dcterms:created>
  <dcterms:modified xsi:type="dcterms:W3CDTF">2026-05-18T08:05:26Z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AD74B9A363934116B207AC2A97D9F654_12</vt:lpwstr>
  </property>
  <property fmtid="{D5CDD505-2E9C-101B-9397-08002B2CF9AE}" pid="3" name="KSOProductBuildVer">
    <vt:lpwstr>2052-11.1.0.14309</vt:lpwstr>
  </property>
</Properties>
</file>